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0\20-022 Sound System Maintenance and Repairs (CYSC) (IFB)\Solicitation\"/>
    </mc:Choice>
  </mc:AlternateContent>
  <bookViews>
    <workbookView xWindow="0" yWindow="0" windowWidth="24330" windowHeight="9615"/>
  </bookViews>
  <sheets>
    <sheet name="20-022 Bid Form" sheetId="1" r:id="rId1"/>
  </sheets>
  <definedNames>
    <definedName name="_xlnm.Print_Area" localSheetId="0">'20-022 Bid Form'!$A$1:$H$107</definedName>
  </definedNames>
  <calcPr calcId="162913"/>
</workbook>
</file>

<file path=xl/calcChain.xml><?xml version="1.0" encoding="utf-8"?>
<calcChain xmlns="http://schemas.openxmlformats.org/spreadsheetml/2006/main">
  <c r="H102" i="1" l="1"/>
  <c r="G101" i="1"/>
  <c r="G100" i="1"/>
  <c r="G99" i="1"/>
  <c r="G97" i="1"/>
  <c r="G96" i="1"/>
  <c r="G95" i="1"/>
  <c r="H88" i="1"/>
  <c r="G87" i="1"/>
  <c r="G86" i="1"/>
  <c r="G85" i="1"/>
  <c r="G83" i="1"/>
  <c r="G82" i="1"/>
  <c r="G81" i="1"/>
  <c r="H75" i="1"/>
  <c r="G73" i="1"/>
  <c r="G72" i="1"/>
  <c r="G71" i="1"/>
  <c r="G70" i="1"/>
  <c r="G68" i="1"/>
  <c r="G67" i="1"/>
  <c r="G66" i="1"/>
  <c r="G65" i="1"/>
  <c r="H60" i="1"/>
  <c r="G58" i="1"/>
  <c r="G57" i="1"/>
  <c r="G56" i="1"/>
  <c r="G55" i="1"/>
  <c r="G53" i="1"/>
  <c r="G52" i="1"/>
  <c r="G51" i="1"/>
  <c r="G50" i="1"/>
  <c r="H45" i="1"/>
  <c r="G43" i="1"/>
  <c r="G42" i="1"/>
  <c r="G41" i="1"/>
  <c r="G40" i="1"/>
  <c r="G38" i="1"/>
  <c r="G37" i="1"/>
  <c r="G36" i="1"/>
  <c r="G35" i="1"/>
  <c r="H27" i="1"/>
  <c r="G26" i="1"/>
  <c r="G25" i="1"/>
  <c r="G23" i="1"/>
  <c r="G22" i="1"/>
  <c r="G20" i="1"/>
  <c r="G19" i="1"/>
  <c r="G12" i="1"/>
  <c r="G11" i="1"/>
  <c r="G9" i="1"/>
  <c r="G8" i="1"/>
  <c r="G6" i="1"/>
  <c r="G5" i="1"/>
  <c r="H13" i="1" s="1"/>
  <c r="H106" i="1" s="1"/>
</calcChain>
</file>

<file path=xl/sharedStrings.xml><?xml version="1.0" encoding="utf-8"?>
<sst xmlns="http://schemas.openxmlformats.org/spreadsheetml/2006/main" count="138" uniqueCount="40">
  <si>
    <t>TOTAL</t>
  </si>
  <si>
    <t>Multiplier-Occurrences                            (B)</t>
  </si>
  <si>
    <t>Bid Amount                               (A X B)</t>
  </si>
  <si>
    <t>Flat Rate                    (A)</t>
  </si>
  <si>
    <t>Lead Sound Technician</t>
  </si>
  <si>
    <t>Support Technician</t>
  </si>
  <si>
    <t>Rigging/Rappeling Labor</t>
  </si>
  <si>
    <t>Regular Hourly Rate (A)</t>
  </si>
  <si>
    <t>Estimated Hours                (B)</t>
  </si>
  <si>
    <t>Totals</t>
  </si>
  <si>
    <t>a. Pre-season (Spring)</t>
  </si>
  <si>
    <t>b.  Mid-season</t>
  </si>
  <si>
    <t xml:space="preserve">c. Labor Rate for Other Repairs -Premium Rate               </t>
  </si>
  <si>
    <t xml:space="preserve">a. Labor Rate for Other Repairs - Regular Rate               </t>
  </si>
  <si>
    <t>TOTAL BID</t>
  </si>
  <si>
    <t>1. Annual Inspections (First 3 years)</t>
  </si>
  <si>
    <t>1. Annual Inspections (Option Year 4)</t>
  </si>
  <si>
    <t>1. Annual Inspections (Option Year 5)</t>
  </si>
  <si>
    <t>Software Programming Labor</t>
  </si>
  <si>
    <t>1.  Years 1-3</t>
  </si>
  <si>
    <t>YEAR FOUR LABOR TOTAL</t>
  </si>
  <si>
    <t>YEARS 1-3 LABOR TOTAL</t>
  </si>
  <si>
    <t>2.  Year 4 (Option)</t>
  </si>
  <si>
    <t>3.  Year 5 (Option)</t>
  </si>
  <si>
    <t>YEAR FIVE LABOR TOTAL</t>
  </si>
  <si>
    <t>1. Event Support Oriole Park</t>
  </si>
  <si>
    <t>2. Event Support M&amp;T Bank Stadium</t>
  </si>
  <si>
    <t>a. Years 1-3, 1 tech</t>
  </si>
  <si>
    <t>b.  Year 4, 1 tech</t>
  </si>
  <si>
    <t>c.  Year 5, 1 tech</t>
  </si>
  <si>
    <t>I.  Sound System Inspections - Oriole Park</t>
  </si>
  <si>
    <t>II.  Sound System Inspections - M&amp;T Bank Stadium</t>
  </si>
  <si>
    <t>III.  Repairs and Maintenance  - Both Buildings</t>
  </si>
  <si>
    <t>IV.  Event Support</t>
  </si>
  <si>
    <t>V.  Parts &amp; Materials Allocation</t>
  </si>
  <si>
    <t>1. Parts &amp; Materials Allocation - OP</t>
  </si>
  <si>
    <t>a. Years 1-3, annual allocation</t>
  </si>
  <si>
    <t>b.  Year 4, annual allocation</t>
  </si>
  <si>
    <t>c.  Year 5, annual allocation</t>
  </si>
  <si>
    <t>2. Parts &amp; Materials Allocation - M&amp;T Bank Stadium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</si>
</sst>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2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 wrapText="1"/>
    </xf>
    <xf numFmtId="44" fontId="2" fillId="0" borderId="1" xfId="1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vertical="center" wrapText="1"/>
    </xf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1" xfId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8" fontId="2" fillId="0" borderId="8" xfId="0" applyNumberFormat="1" applyFont="1" applyBorder="1" applyAlignment="1">
      <alignment horizontal="center" vertical="center" wrapText="1"/>
    </xf>
    <xf numFmtId="8" fontId="2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4" fontId="2" fillId="0" borderId="1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8" fontId="2" fillId="0" borderId="8" xfId="0" applyNumberFormat="1" applyFont="1" applyFill="1" applyBorder="1" applyAlignment="1">
      <alignment horizontal="center" vertical="center" wrapText="1"/>
    </xf>
    <xf numFmtId="44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4" fontId="2" fillId="0" borderId="10" xfId="1" applyFont="1" applyBorder="1" applyAlignment="1">
      <alignment horizontal="center" vertical="center" wrapText="1"/>
    </xf>
    <xf numFmtId="8" fontId="2" fillId="0" borderId="0" xfId="0" applyNumberFormat="1" applyFont="1" applyBorder="1" applyAlignment="1">
      <alignment horizontal="center" vertical="center" wrapText="1"/>
    </xf>
    <xf numFmtId="44" fontId="2" fillId="0" borderId="8" xfId="1" applyFont="1" applyBorder="1" applyAlignment="1">
      <alignment horizontal="center" vertical="center" wrapText="1"/>
    </xf>
    <xf numFmtId="44" fontId="3" fillId="0" borderId="8" xfId="1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8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 wrapText="1"/>
    </xf>
    <xf numFmtId="44" fontId="2" fillId="0" borderId="15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view="pageBreakPreview" zoomScaleNormal="100" zoomScaleSheetLayoutView="100" workbookViewId="0">
      <selection activeCell="E8" sqref="E8"/>
    </sheetView>
  </sheetViews>
  <sheetFormatPr defaultRowHeight="14.25" x14ac:dyDescent="0.25"/>
  <cols>
    <col min="1" max="3" width="3.7109375" style="1" customWidth="1"/>
    <col min="4" max="4" width="33.28515625" style="1" customWidth="1"/>
    <col min="5" max="5" width="19.140625" style="1" customWidth="1"/>
    <col min="6" max="6" width="19.42578125" style="1" customWidth="1"/>
    <col min="7" max="7" width="19.7109375" style="1" customWidth="1"/>
    <col min="8" max="8" width="26" style="1" customWidth="1"/>
    <col min="9" max="16384" width="9.140625" style="1"/>
  </cols>
  <sheetData>
    <row r="1" spans="1:8" ht="15" thickBot="1" x14ac:dyDescent="0.3"/>
    <row r="2" spans="1:8" ht="19.5" customHeight="1" x14ac:dyDescent="0.25">
      <c r="A2" s="44" t="s">
        <v>30</v>
      </c>
      <c r="B2" s="45"/>
      <c r="C2" s="45"/>
      <c r="D2" s="45"/>
      <c r="E2" s="45"/>
      <c r="F2" s="45"/>
      <c r="G2" s="45"/>
      <c r="H2" s="46"/>
    </row>
    <row r="3" spans="1:8" ht="5.0999999999999996" customHeight="1" x14ac:dyDescent="0.25">
      <c r="A3" s="6"/>
      <c r="B3" s="7"/>
      <c r="C3" s="7"/>
      <c r="D3" s="7"/>
      <c r="E3" s="7"/>
      <c r="F3" s="7"/>
      <c r="G3" s="7"/>
      <c r="H3" s="8"/>
    </row>
    <row r="4" spans="1:8" ht="45" customHeight="1" x14ac:dyDescent="0.25">
      <c r="A4" s="6"/>
      <c r="B4" s="51" t="s">
        <v>15</v>
      </c>
      <c r="C4" s="51"/>
      <c r="D4" s="51"/>
      <c r="E4" s="9" t="s">
        <v>3</v>
      </c>
      <c r="F4" s="9" t="s">
        <v>1</v>
      </c>
      <c r="G4" s="9" t="s">
        <v>2</v>
      </c>
      <c r="H4" s="10" t="s">
        <v>9</v>
      </c>
    </row>
    <row r="5" spans="1:8" ht="19.5" customHeight="1" thickBot="1" x14ac:dyDescent="0.3">
      <c r="A5" s="6"/>
      <c r="B5" s="7"/>
      <c r="C5" s="7"/>
      <c r="D5" s="7" t="s">
        <v>10</v>
      </c>
      <c r="E5" s="2">
        <v>0</v>
      </c>
      <c r="F5" s="11">
        <v>3</v>
      </c>
      <c r="G5" s="12">
        <f>E5*F5</f>
        <v>0</v>
      </c>
      <c r="H5" s="13"/>
    </row>
    <row r="6" spans="1:8" ht="21.75" customHeight="1" thickTop="1" thickBot="1" x14ac:dyDescent="0.3">
      <c r="A6" s="6"/>
      <c r="B6" s="7"/>
      <c r="C6" s="7"/>
      <c r="D6" s="7" t="s">
        <v>11</v>
      </c>
      <c r="E6" s="2">
        <v>0</v>
      </c>
      <c r="F6" s="11">
        <v>3</v>
      </c>
      <c r="G6" s="12">
        <f>E6*F6</f>
        <v>0</v>
      </c>
      <c r="H6" s="13"/>
    </row>
    <row r="7" spans="1:8" ht="45" customHeight="1" thickTop="1" x14ac:dyDescent="0.25">
      <c r="A7" s="6"/>
      <c r="B7" s="51" t="s">
        <v>16</v>
      </c>
      <c r="C7" s="51"/>
      <c r="D7" s="51"/>
      <c r="E7" s="9" t="s">
        <v>3</v>
      </c>
      <c r="F7" s="9" t="s">
        <v>1</v>
      </c>
      <c r="G7" s="9" t="s">
        <v>2</v>
      </c>
      <c r="H7" s="10" t="s">
        <v>9</v>
      </c>
    </row>
    <row r="8" spans="1:8" ht="19.5" customHeight="1" thickBot="1" x14ac:dyDescent="0.3">
      <c r="A8" s="6"/>
      <c r="B8" s="7"/>
      <c r="C8" s="7"/>
      <c r="D8" s="7" t="s">
        <v>10</v>
      </c>
      <c r="E8" s="2">
        <v>0</v>
      </c>
      <c r="F8" s="11">
        <v>1</v>
      </c>
      <c r="G8" s="12">
        <f>E8*F8</f>
        <v>0</v>
      </c>
      <c r="H8" s="13"/>
    </row>
    <row r="9" spans="1:8" ht="21.75" customHeight="1" thickTop="1" thickBot="1" x14ac:dyDescent="0.3">
      <c r="A9" s="6"/>
      <c r="B9" s="7"/>
      <c r="C9" s="7"/>
      <c r="D9" s="7" t="s">
        <v>11</v>
      </c>
      <c r="E9" s="2">
        <v>0</v>
      </c>
      <c r="F9" s="11">
        <v>1</v>
      </c>
      <c r="G9" s="12">
        <f>E9*F9</f>
        <v>0</v>
      </c>
      <c r="H9" s="13"/>
    </row>
    <row r="10" spans="1:8" ht="45" customHeight="1" thickTop="1" x14ac:dyDescent="0.25">
      <c r="A10" s="6"/>
      <c r="B10" s="51" t="s">
        <v>17</v>
      </c>
      <c r="C10" s="51"/>
      <c r="D10" s="51"/>
      <c r="E10" s="9" t="s">
        <v>3</v>
      </c>
      <c r="F10" s="9" t="s">
        <v>1</v>
      </c>
      <c r="G10" s="9" t="s">
        <v>2</v>
      </c>
      <c r="H10" s="10" t="s">
        <v>9</v>
      </c>
    </row>
    <row r="11" spans="1:8" ht="19.5" customHeight="1" thickBot="1" x14ac:dyDescent="0.3">
      <c r="A11" s="6"/>
      <c r="B11" s="7"/>
      <c r="C11" s="7"/>
      <c r="D11" s="7" t="s">
        <v>10</v>
      </c>
      <c r="E11" s="2">
        <v>0</v>
      </c>
      <c r="F11" s="11">
        <v>1</v>
      </c>
      <c r="G11" s="12">
        <f>E11*F11</f>
        <v>0</v>
      </c>
      <c r="H11" s="13"/>
    </row>
    <row r="12" spans="1:8" ht="21.75" customHeight="1" thickTop="1" thickBot="1" x14ac:dyDescent="0.3">
      <c r="A12" s="6"/>
      <c r="B12" s="7"/>
      <c r="C12" s="7"/>
      <c r="D12" s="7" t="s">
        <v>11</v>
      </c>
      <c r="E12" s="2">
        <v>0</v>
      </c>
      <c r="F12" s="11">
        <v>1</v>
      </c>
      <c r="G12" s="12">
        <f>E12*F12</f>
        <v>0</v>
      </c>
      <c r="H12" s="14"/>
    </row>
    <row r="13" spans="1:8" ht="20.25" customHeight="1" thickTop="1" thickBot="1" x14ac:dyDescent="0.3">
      <c r="A13" s="6"/>
      <c r="B13" s="15"/>
      <c r="C13" s="15"/>
      <c r="D13" s="15" t="s">
        <v>0</v>
      </c>
      <c r="E13" s="3"/>
      <c r="F13" s="16"/>
      <c r="G13" s="16"/>
      <c r="H13" s="17">
        <f>SUM(G5:G12)</f>
        <v>0</v>
      </c>
    </row>
    <row r="14" spans="1:8" ht="1.5" customHeight="1" thickTop="1" x14ac:dyDescent="0.25">
      <c r="A14" s="6"/>
      <c r="B14" s="7"/>
      <c r="C14" s="7"/>
      <c r="D14" s="7"/>
      <c r="E14" s="7"/>
      <c r="F14" s="7"/>
      <c r="G14" s="7"/>
      <c r="H14" s="8"/>
    </row>
    <row r="15" spans="1:8" x14ac:dyDescent="0.25">
      <c r="A15" s="6"/>
      <c r="B15" s="7"/>
      <c r="C15" s="7"/>
      <c r="D15" s="7"/>
      <c r="E15" s="7"/>
      <c r="F15" s="7"/>
      <c r="G15" s="7"/>
      <c r="H15" s="8"/>
    </row>
    <row r="16" spans="1:8" ht="19.5" customHeight="1" x14ac:dyDescent="0.25">
      <c r="A16" s="36" t="s">
        <v>31</v>
      </c>
      <c r="B16" s="37"/>
      <c r="C16" s="37"/>
      <c r="D16" s="37"/>
      <c r="E16" s="37"/>
      <c r="F16" s="37"/>
      <c r="G16" s="37"/>
      <c r="H16" s="38"/>
    </row>
    <row r="17" spans="1:8" ht="5.0999999999999996" customHeight="1" x14ac:dyDescent="0.25">
      <c r="A17" s="6"/>
      <c r="B17" s="7"/>
      <c r="C17" s="7"/>
      <c r="D17" s="7"/>
      <c r="E17" s="7"/>
      <c r="F17" s="7"/>
      <c r="G17" s="7"/>
      <c r="H17" s="8"/>
    </row>
    <row r="18" spans="1:8" ht="45" customHeight="1" x14ac:dyDescent="0.25">
      <c r="A18" s="6"/>
      <c r="B18" s="51" t="s">
        <v>15</v>
      </c>
      <c r="C18" s="51"/>
      <c r="D18" s="51"/>
      <c r="E18" s="9" t="s">
        <v>3</v>
      </c>
      <c r="F18" s="9" t="s">
        <v>1</v>
      </c>
      <c r="G18" s="9" t="s">
        <v>2</v>
      </c>
      <c r="H18" s="10" t="s">
        <v>9</v>
      </c>
    </row>
    <row r="19" spans="1:8" ht="19.5" customHeight="1" thickBot="1" x14ac:dyDescent="0.3">
      <c r="A19" s="6"/>
      <c r="B19" s="7"/>
      <c r="C19" s="7"/>
      <c r="D19" s="7" t="s">
        <v>10</v>
      </c>
      <c r="E19" s="2">
        <v>0</v>
      </c>
      <c r="F19" s="11">
        <v>3</v>
      </c>
      <c r="G19" s="12">
        <f>E19*F19</f>
        <v>0</v>
      </c>
      <c r="H19" s="13"/>
    </row>
    <row r="20" spans="1:8" ht="21.75" customHeight="1" thickTop="1" thickBot="1" x14ac:dyDescent="0.3">
      <c r="A20" s="6"/>
      <c r="B20" s="7"/>
      <c r="C20" s="7"/>
      <c r="D20" s="7" t="s">
        <v>11</v>
      </c>
      <c r="E20" s="2">
        <v>0</v>
      </c>
      <c r="F20" s="11">
        <v>3</v>
      </c>
      <c r="G20" s="12">
        <f>E20*F20</f>
        <v>0</v>
      </c>
      <c r="H20" s="13"/>
    </row>
    <row r="21" spans="1:8" ht="45" customHeight="1" thickTop="1" x14ac:dyDescent="0.25">
      <c r="A21" s="6"/>
      <c r="B21" s="51" t="s">
        <v>16</v>
      </c>
      <c r="C21" s="51"/>
      <c r="D21" s="51"/>
      <c r="E21" s="9" t="s">
        <v>3</v>
      </c>
      <c r="F21" s="9" t="s">
        <v>1</v>
      </c>
      <c r="G21" s="9" t="s">
        <v>2</v>
      </c>
      <c r="H21" s="10" t="s">
        <v>9</v>
      </c>
    </row>
    <row r="22" spans="1:8" ht="19.5" customHeight="1" thickBot="1" x14ac:dyDescent="0.3">
      <c r="A22" s="6"/>
      <c r="B22" s="7"/>
      <c r="C22" s="7"/>
      <c r="D22" s="7" t="s">
        <v>10</v>
      </c>
      <c r="E22" s="2">
        <v>0</v>
      </c>
      <c r="F22" s="11">
        <v>1</v>
      </c>
      <c r="G22" s="12">
        <f>E22*F22</f>
        <v>0</v>
      </c>
      <c r="H22" s="13"/>
    </row>
    <row r="23" spans="1:8" ht="21.75" customHeight="1" thickTop="1" thickBot="1" x14ac:dyDescent="0.3">
      <c r="A23" s="6"/>
      <c r="B23" s="7"/>
      <c r="C23" s="7"/>
      <c r="D23" s="7" t="s">
        <v>11</v>
      </c>
      <c r="E23" s="2">
        <v>0</v>
      </c>
      <c r="F23" s="11">
        <v>1</v>
      </c>
      <c r="G23" s="12">
        <f>E23*F23</f>
        <v>0</v>
      </c>
      <c r="H23" s="13"/>
    </row>
    <row r="24" spans="1:8" ht="45" customHeight="1" thickTop="1" x14ac:dyDescent="0.25">
      <c r="A24" s="6"/>
      <c r="B24" s="51" t="s">
        <v>17</v>
      </c>
      <c r="C24" s="51"/>
      <c r="D24" s="51"/>
      <c r="E24" s="9" t="s">
        <v>3</v>
      </c>
      <c r="F24" s="9" t="s">
        <v>1</v>
      </c>
      <c r="G24" s="9" t="s">
        <v>2</v>
      </c>
      <c r="H24" s="10" t="s">
        <v>9</v>
      </c>
    </row>
    <row r="25" spans="1:8" ht="19.5" customHeight="1" thickBot="1" x14ac:dyDescent="0.3">
      <c r="A25" s="6"/>
      <c r="B25" s="7"/>
      <c r="C25" s="7"/>
      <c r="D25" s="7" t="s">
        <v>10</v>
      </c>
      <c r="E25" s="2">
        <v>0</v>
      </c>
      <c r="F25" s="11">
        <v>1</v>
      </c>
      <c r="G25" s="12">
        <f>E25*F25</f>
        <v>0</v>
      </c>
      <c r="H25" s="13"/>
    </row>
    <row r="26" spans="1:8" ht="21.75" customHeight="1" thickTop="1" thickBot="1" x14ac:dyDescent="0.3">
      <c r="A26" s="6"/>
      <c r="B26" s="7"/>
      <c r="C26" s="7"/>
      <c r="D26" s="7" t="s">
        <v>11</v>
      </c>
      <c r="E26" s="2">
        <v>0</v>
      </c>
      <c r="F26" s="11">
        <v>1</v>
      </c>
      <c r="G26" s="12">
        <f>E26*F26</f>
        <v>0</v>
      </c>
      <c r="H26" s="14"/>
    </row>
    <row r="27" spans="1:8" ht="20.25" customHeight="1" thickTop="1" thickBot="1" x14ac:dyDescent="0.3">
      <c r="A27" s="6"/>
      <c r="B27" s="15"/>
      <c r="C27" s="15"/>
      <c r="D27" s="15" t="s">
        <v>0</v>
      </c>
      <c r="E27" s="3"/>
      <c r="F27" s="16"/>
      <c r="G27" s="16"/>
      <c r="H27" s="17">
        <f>SUM(G19:G26)</f>
        <v>0</v>
      </c>
    </row>
    <row r="28" spans="1:8" ht="1.5" customHeight="1" thickTop="1" x14ac:dyDescent="0.25">
      <c r="A28" s="6"/>
      <c r="B28" s="7"/>
      <c r="C28" s="7"/>
      <c r="D28" s="7"/>
      <c r="E28" s="7"/>
      <c r="F28" s="7"/>
      <c r="G28" s="7"/>
      <c r="H28" s="8"/>
    </row>
    <row r="29" spans="1:8" x14ac:dyDescent="0.25">
      <c r="A29" s="6"/>
      <c r="B29" s="7"/>
      <c r="C29" s="7"/>
      <c r="D29" s="7"/>
      <c r="E29" s="7"/>
      <c r="F29" s="7"/>
      <c r="G29" s="7"/>
      <c r="H29" s="8"/>
    </row>
    <row r="30" spans="1:8" ht="19.5" customHeight="1" x14ac:dyDescent="0.25">
      <c r="A30" s="36" t="s">
        <v>32</v>
      </c>
      <c r="B30" s="37"/>
      <c r="C30" s="37"/>
      <c r="D30" s="37"/>
      <c r="E30" s="37"/>
      <c r="F30" s="37"/>
      <c r="G30" s="37"/>
      <c r="H30" s="38"/>
    </row>
    <row r="31" spans="1:8" ht="5.0999999999999996" customHeight="1" x14ac:dyDescent="0.25">
      <c r="A31" s="6"/>
      <c r="B31" s="18"/>
      <c r="C31" s="18"/>
      <c r="D31" s="18"/>
      <c r="E31" s="18"/>
      <c r="F31" s="18"/>
      <c r="G31" s="18"/>
      <c r="H31" s="19"/>
    </row>
    <row r="32" spans="1:8" ht="15" customHeight="1" x14ac:dyDescent="0.25">
      <c r="A32" s="6"/>
      <c r="B32" s="47" t="s">
        <v>19</v>
      </c>
      <c r="C32" s="47"/>
      <c r="D32" s="47"/>
      <c r="E32" s="47"/>
      <c r="F32" s="47"/>
      <c r="G32" s="47"/>
      <c r="H32" s="48"/>
    </row>
    <row r="33" spans="1:8" ht="5.0999999999999996" customHeight="1" x14ac:dyDescent="0.25">
      <c r="A33" s="6"/>
      <c r="B33" s="18"/>
      <c r="C33" s="18"/>
      <c r="D33" s="18"/>
      <c r="E33" s="18"/>
      <c r="F33" s="18"/>
      <c r="G33" s="18"/>
      <c r="H33" s="19"/>
    </row>
    <row r="34" spans="1:8" ht="30" customHeight="1" x14ac:dyDescent="0.25">
      <c r="A34" s="6"/>
      <c r="B34" s="20"/>
      <c r="C34" s="51" t="s">
        <v>13</v>
      </c>
      <c r="D34" s="51"/>
      <c r="E34" s="9" t="s">
        <v>7</v>
      </c>
      <c r="F34" s="9" t="s">
        <v>8</v>
      </c>
      <c r="G34" s="9" t="s">
        <v>2</v>
      </c>
      <c r="H34" s="21"/>
    </row>
    <row r="35" spans="1:8" ht="15" thickBot="1" x14ac:dyDescent="0.3">
      <c r="A35" s="6"/>
      <c r="B35" s="7"/>
      <c r="C35" s="7"/>
      <c r="D35" s="7" t="s">
        <v>4</v>
      </c>
      <c r="E35" s="2">
        <v>0</v>
      </c>
      <c r="F35" s="11">
        <v>240</v>
      </c>
      <c r="G35" s="12">
        <f>E35*F35</f>
        <v>0</v>
      </c>
      <c r="H35" s="22"/>
    </row>
    <row r="36" spans="1:8" ht="15.75" thickTop="1" thickBot="1" x14ac:dyDescent="0.3">
      <c r="A36" s="6"/>
      <c r="B36" s="7"/>
      <c r="C36" s="7"/>
      <c r="D36" s="7" t="s">
        <v>5</v>
      </c>
      <c r="E36" s="23">
        <v>0</v>
      </c>
      <c r="F36" s="11">
        <v>240</v>
      </c>
      <c r="G36" s="12">
        <f>E36*F36</f>
        <v>0</v>
      </c>
      <c r="H36" s="22"/>
    </row>
    <row r="37" spans="1:8" ht="15.75" thickTop="1" thickBot="1" x14ac:dyDescent="0.3">
      <c r="A37" s="6"/>
      <c r="B37" s="7"/>
      <c r="C37" s="7"/>
      <c r="D37" s="7" t="s">
        <v>6</v>
      </c>
      <c r="E37" s="4">
        <v>0</v>
      </c>
      <c r="F37" s="11">
        <v>120</v>
      </c>
      <c r="G37" s="12">
        <f>E37*F37</f>
        <v>0</v>
      </c>
      <c r="H37" s="22"/>
    </row>
    <row r="38" spans="1:8" ht="15.75" thickTop="1" thickBot="1" x14ac:dyDescent="0.3">
      <c r="A38" s="6"/>
      <c r="B38" s="7"/>
      <c r="C38" s="7"/>
      <c r="D38" s="7" t="s">
        <v>18</v>
      </c>
      <c r="E38" s="4">
        <v>0</v>
      </c>
      <c r="F38" s="11">
        <v>60</v>
      </c>
      <c r="G38" s="12">
        <f>E38*F38</f>
        <v>0</v>
      </c>
      <c r="H38" s="22"/>
    </row>
    <row r="39" spans="1:8" ht="30" customHeight="1" thickTop="1" x14ac:dyDescent="0.25">
      <c r="A39" s="6"/>
      <c r="B39" s="20"/>
      <c r="C39" s="51" t="s">
        <v>12</v>
      </c>
      <c r="D39" s="51"/>
      <c r="E39" s="9" t="s">
        <v>7</v>
      </c>
      <c r="F39" s="9" t="s">
        <v>8</v>
      </c>
      <c r="G39" s="9" t="s">
        <v>2</v>
      </c>
      <c r="H39" s="21"/>
    </row>
    <row r="40" spans="1:8" ht="15" thickBot="1" x14ac:dyDescent="0.3">
      <c r="A40" s="6"/>
      <c r="B40" s="7"/>
      <c r="C40" s="7"/>
      <c r="D40" s="7" t="s">
        <v>4</v>
      </c>
      <c r="E40" s="2">
        <v>0</v>
      </c>
      <c r="F40" s="11">
        <v>60</v>
      </c>
      <c r="G40" s="12">
        <f>E40*F40</f>
        <v>0</v>
      </c>
      <c r="H40" s="13"/>
    </row>
    <row r="41" spans="1:8" ht="15.75" thickTop="1" thickBot="1" x14ac:dyDescent="0.3">
      <c r="A41" s="6"/>
      <c r="B41" s="7"/>
      <c r="C41" s="7"/>
      <c r="D41" s="7" t="s">
        <v>5</v>
      </c>
      <c r="E41" s="23">
        <v>0</v>
      </c>
      <c r="F41" s="11">
        <v>60</v>
      </c>
      <c r="G41" s="12">
        <f>E41*F41</f>
        <v>0</v>
      </c>
      <c r="H41" s="13"/>
    </row>
    <row r="42" spans="1:8" ht="15.75" thickTop="1" thickBot="1" x14ac:dyDescent="0.3">
      <c r="A42" s="6"/>
      <c r="B42" s="7"/>
      <c r="C42" s="7"/>
      <c r="D42" s="7" t="s">
        <v>6</v>
      </c>
      <c r="E42" s="4">
        <v>0</v>
      </c>
      <c r="F42" s="11">
        <v>24</v>
      </c>
      <c r="G42" s="12">
        <f>E42*F42</f>
        <v>0</v>
      </c>
      <c r="H42" s="13"/>
    </row>
    <row r="43" spans="1:8" ht="15.75" thickTop="1" thickBot="1" x14ac:dyDescent="0.3">
      <c r="A43" s="6"/>
      <c r="B43" s="7"/>
      <c r="C43" s="7"/>
      <c r="D43" s="7" t="s">
        <v>18</v>
      </c>
      <c r="E43" s="4">
        <v>0</v>
      </c>
      <c r="F43" s="11">
        <v>0</v>
      </c>
      <c r="G43" s="12">
        <f>E43*F43</f>
        <v>0</v>
      </c>
      <c r="H43" s="22"/>
    </row>
    <row r="44" spans="1:8" ht="5.0999999999999996" customHeight="1" thickTop="1" x14ac:dyDescent="0.25">
      <c r="A44" s="6"/>
      <c r="B44" s="18"/>
      <c r="C44" s="18"/>
      <c r="D44" s="18"/>
      <c r="E44" s="24"/>
      <c r="F44" s="18"/>
      <c r="G44" s="18"/>
      <c r="H44" s="19"/>
    </row>
    <row r="45" spans="1:8" ht="15" thickBot="1" x14ac:dyDescent="0.3">
      <c r="A45" s="6"/>
      <c r="B45" s="7"/>
      <c r="C45" s="7"/>
      <c r="D45" s="50" t="s">
        <v>21</v>
      </c>
      <c r="E45" s="50"/>
      <c r="F45" s="50"/>
      <c r="G45" s="50"/>
      <c r="H45" s="25">
        <f>SUM(G35:G43)</f>
        <v>0</v>
      </c>
    </row>
    <row r="46" spans="1:8" ht="15" thickTop="1" x14ac:dyDescent="0.25">
      <c r="A46" s="6"/>
      <c r="B46" s="7"/>
      <c r="C46" s="7"/>
      <c r="D46" s="7"/>
      <c r="E46" s="26"/>
      <c r="F46" s="11"/>
      <c r="G46" s="26"/>
      <c r="H46" s="13"/>
    </row>
    <row r="47" spans="1:8" ht="19.5" customHeight="1" x14ac:dyDescent="0.25">
      <c r="A47" s="6"/>
      <c r="B47" s="47" t="s">
        <v>22</v>
      </c>
      <c r="C47" s="47"/>
      <c r="D47" s="47"/>
      <c r="E47" s="47"/>
      <c r="F47" s="47"/>
      <c r="G47" s="47"/>
      <c r="H47" s="48"/>
    </row>
    <row r="48" spans="1:8" ht="5.0999999999999996" customHeight="1" x14ac:dyDescent="0.25">
      <c r="A48" s="6"/>
      <c r="B48" s="18"/>
      <c r="C48" s="18"/>
      <c r="D48" s="18"/>
      <c r="E48" s="18"/>
      <c r="F48" s="18"/>
      <c r="G48" s="18"/>
      <c r="H48" s="19"/>
    </row>
    <row r="49" spans="1:8" ht="30" customHeight="1" x14ac:dyDescent="0.25">
      <c r="A49" s="6"/>
      <c r="B49" s="20"/>
      <c r="C49" s="51" t="s">
        <v>13</v>
      </c>
      <c r="D49" s="51"/>
      <c r="E49" s="9" t="s">
        <v>7</v>
      </c>
      <c r="F49" s="9" t="s">
        <v>8</v>
      </c>
      <c r="G49" s="9" t="s">
        <v>2</v>
      </c>
      <c r="H49" s="21"/>
    </row>
    <row r="50" spans="1:8" ht="15" thickBot="1" x14ac:dyDescent="0.3">
      <c r="A50" s="6"/>
      <c r="B50" s="7"/>
      <c r="C50" s="7"/>
      <c r="D50" s="7" t="s">
        <v>4</v>
      </c>
      <c r="E50" s="2">
        <v>0</v>
      </c>
      <c r="F50" s="11">
        <v>80</v>
      </c>
      <c r="G50" s="12">
        <f>E50*F50</f>
        <v>0</v>
      </c>
      <c r="H50" s="22"/>
    </row>
    <row r="51" spans="1:8" ht="15.75" thickTop="1" thickBot="1" x14ac:dyDescent="0.3">
      <c r="A51" s="6"/>
      <c r="B51" s="7"/>
      <c r="C51" s="7"/>
      <c r="D51" s="7" t="s">
        <v>5</v>
      </c>
      <c r="E51" s="23">
        <v>0</v>
      </c>
      <c r="F51" s="11">
        <v>80</v>
      </c>
      <c r="G51" s="12">
        <f>E51*F51</f>
        <v>0</v>
      </c>
      <c r="H51" s="22"/>
    </row>
    <row r="52" spans="1:8" ht="15.75" thickTop="1" thickBot="1" x14ac:dyDescent="0.3">
      <c r="A52" s="6"/>
      <c r="B52" s="7"/>
      <c r="C52" s="7"/>
      <c r="D52" s="7" t="s">
        <v>6</v>
      </c>
      <c r="E52" s="4">
        <v>0</v>
      </c>
      <c r="F52" s="11">
        <v>40</v>
      </c>
      <c r="G52" s="12">
        <f>E52*F52</f>
        <v>0</v>
      </c>
      <c r="H52" s="22"/>
    </row>
    <row r="53" spans="1:8" ht="15.75" thickTop="1" thickBot="1" x14ac:dyDescent="0.3">
      <c r="A53" s="6"/>
      <c r="B53" s="7"/>
      <c r="C53" s="7"/>
      <c r="D53" s="7" t="s">
        <v>18</v>
      </c>
      <c r="E53" s="4">
        <v>0</v>
      </c>
      <c r="F53" s="11">
        <v>20</v>
      </c>
      <c r="G53" s="12">
        <f>E53*F53</f>
        <v>0</v>
      </c>
      <c r="H53" s="22"/>
    </row>
    <row r="54" spans="1:8" ht="30" customHeight="1" thickTop="1" x14ac:dyDescent="0.25">
      <c r="A54" s="6"/>
      <c r="B54" s="20"/>
      <c r="C54" s="51" t="s">
        <v>12</v>
      </c>
      <c r="D54" s="51"/>
      <c r="E54" s="9" t="s">
        <v>7</v>
      </c>
      <c r="F54" s="9" t="s">
        <v>8</v>
      </c>
      <c r="G54" s="9" t="s">
        <v>2</v>
      </c>
      <c r="H54" s="21"/>
    </row>
    <row r="55" spans="1:8" ht="15" thickBot="1" x14ac:dyDescent="0.3">
      <c r="A55" s="6"/>
      <c r="B55" s="7"/>
      <c r="C55" s="7"/>
      <c r="D55" s="7" t="s">
        <v>4</v>
      </c>
      <c r="E55" s="2">
        <v>0</v>
      </c>
      <c r="F55" s="11">
        <v>20</v>
      </c>
      <c r="G55" s="12">
        <f>E55*F55</f>
        <v>0</v>
      </c>
      <c r="H55" s="13"/>
    </row>
    <row r="56" spans="1:8" ht="15.75" thickTop="1" thickBot="1" x14ac:dyDescent="0.3">
      <c r="A56" s="6"/>
      <c r="B56" s="7"/>
      <c r="C56" s="7"/>
      <c r="D56" s="7" t="s">
        <v>5</v>
      </c>
      <c r="E56" s="23">
        <v>0</v>
      </c>
      <c r="F56" s="11">
        <v>20</v>
      </c>
      <c r="G56" s="12">
        <f>E56*F56</f>
        <v>0</v>
      </c>
      <c r="H56" s="13"/>
    </row>
    <row r="57" spans="1:8" ht="15.75" thickTop="1" thickBot="1" x14ac:dyDescent="0.3">
      <c r="A57" s="6"/>
      <c r="B57" s="7"/>
      <c r="C57" s="7"/>
      <c r="D57" s="7" t="s">
        <v>6</v>
      </c>
      <c r="E57" s="4">
        <v>0</v>
      </c>
      <c r="F57" s="11">
        <v>8</v>
      </c>
      <c r="G57" s="12">
        <f>E57*F57</f>
        <v>0</v>
      </c>
      <c r="H57" s="13"/>
    </row>
    <row r="58" spans="1:8" ht="15.75" thickTop="1" thickBot="1" x14ac:dyDescent="0.3">
      <c r="A58" s="6"/>
      <c r="B58" s="7"/>
      <c r="C58" s="7"/>
      <c r="D58" s="7" t="s">
        <v>18</v>
      </c>
      <c r="E58" s="4">
        <v>0</v>
      </c>
      <c r="F58" s="11">
        <v>0</v>
      </c>
      <c r="G58" s="12">
        <f>E58*F58</f>
        <v>0</v>
      </c>
      <c r="H58" s="22"/>
    </row>
    <row r="59" spans="1:8" ht="5.0999999999999996" customHeight="1" thickTop="1" x14ac:dyDescent="0.25">
      <c r="A59" s="6"/>
      <c r="B59" s="18"/>
      <c r="C59" s="18"/>
      <c r="D59" s="18"/>
      <c r="E59" s="18"/>
      <c r="F59" s="18"/>
      <c r="G59" s="18"/>
      <c r="H59" s="19"/>
    </row>
    <row r="60" spans="1:8" ht="21" customHeight="1" thickBot="1" x14ac:dyDescent="0.3">
      <c r="A60" s="30"/>
      <c r="B60" s="31"/>
      <c r="C60" s="31"/>
      <c r="D60" s="49" t="s">
        <v>20</v>
      </c>
      <c r="E60" s="49"/>
      <c r="F60" s="49"/>
      <c r="G60" s="49"/>
      <c r="H60" s="35">
        <f>SUM(G50:G58)</f>
        <v>0</v>
      </c>
    </row>
    <row r="61" spans="1:8" ht="3.75" customHeight="1" thickBot="1" x14ac:dyDescent="0.3">
      <c r="A61" s="30"/>
      <c r="B61" s="31"/>
      <c r="C61" s="31"/>
      <c r="D61" s="31"/>
      <c r="E61" s="32"/>
      <c r="F61" s="33"/>
      <c r="G61" s="32"/>
      <c r="H61" s="34"/>
    </row>
    <row r="62" spans="1:8" ht="15" customHeight="1" x14ac:dyDescent="0.25">
      <c r="A62" s="6"/>
      <c r="B62" s="47" t="s">
        <v>23</v>
      </c>
      <c r="C62" s="47"/>
      <c r="D62" s="47"/>
      <c r="E62" s="47"/>
      <c r="F62" s="47"/>
      <c r="G62" s="47"/>
      <c r="H62" s="48"/>
    </row>
    <row r="63" spans="1:8" ht="5.0999999999999996" customHeight="1" x14ac:dyDescent="0.25">
      <c r="A63" s="6"/>
      <c r="B63" s="18"/>
      <c r="C63" s="18"/>
      <c r="D63" s="18"/>
      <c r="E63" s="18"/>
      <c r="F63" s="18"/>
      <c r="G63" s="18"/>
      <c r="H63" s="19"/>
    </row>
    <row r="64" spans="1:8" ht="30" customHeight="1" x14ac:dyDescent="0.25">
      <c r="A64" s="6"/>
      <c r="B64" s="20"/>
      <c r="C64" s="51" t="s">
        <v>13</v>
      </c>
      <c r="D64" s="51"/>
      <c r="E64" s="9" t="s">
        <v>7</v>
      </c>
      <c r="F64" s="9" t="s">
        <v>8</v>
      </c>
      <c r="G64" s="9" t="s">
        <v>2</v>
      </c>
      <c r="H64" s="21"/>
    </row>
    <row r="65" spans="1:8" ht="15" thickBot="1" x14ac:dyDescent="0.3">
      <c r="A65" s="6"/>
      <c r="B65" s="7"/>
      <c r="C65" s="7"/>
      <c r="D65" s="7" t="s">
        <v>4</v>
      </c>
      <c r="E65" s="2">
        <v>0</v>
      </c>
      <c r="F65" s="11">
        <v>80</v>
      </c>
      <c r="G65" s="12">
        <f>E65*F65</f>
        <v>0</v>
      </c>
      <c r="H65" s="22"/>
    </row>
    <row r="66" spans="1:8" ht="15.75" thickTop="1" thickBot="1" x14ac:dyDescent="0.3">
      <c r="A66" s="6"/>
      <c r="B66" s="7"/>
      <c r="C66" s="7"/>
      <c r="D66" s="7" t="s">
        <v>5</v>
      </c>
      <c r="E66" s="23">
        <v>0</v>
      </c>
      <c r="F66" s="11">
        <v>80</v>
      </c>
      <c r="G66" s="12">
        <f>E66*F66</f>
        <v>0</v>
      </c>
      <c r="H66" s="22"/>
    </row>
    <row r="67" spans="1:8" ht="15.75" thickTop="1" thickBot="1" x14ac:dyDescent="0.3">
      <c r="A67" s="6"/>
      <c r="B67" s="7"/>
      <c r="C67" s="7"/>
      <c r="D67" s="7" t="s">
        <v>6</v>
      </c>
      <c r="E67" s="4">
        <v>0</v>
      </c>
      <c r="F67" s="11">
        <v>40</v>
      </c>
      <c r="G67" s="12">
        <f>E67*F67</f>
        <v>0</v>
      </c>
      <c r="H67" s="22"/>
    </row>
    <row r="68" spans="1:8" ht="15.75" thickTop="1" thickBot="1" x14ac:dyDescent="0.3">
      <c r="A68" s="6"/>
      <c r="B68" s="7"/>
      <c r="C68" s="7"/>
      <c r="D68" s="7" t="s">
        <v>18</v>
      </c>
      <c r="E68" s="4">
        <v>0</v>
      </c>
      <c r="F68" s="11">
        <v>20</v>
      </c>
      <c r="G68" s="12">
        <f>E68*F68</f>
        <v>0</v>
      </c>
      <c r="H68" s="22"/>
    </row>
    <row r="69" spans="1:8" ht="30" customHeight="1" thickTop="1" x14ac:dyDescent="0.25">
      <c r="A69" s="6"/>
      <c r="B69" s="20"/>
      <c r="C69" s="51" t="s">
        <v>12</v>
      </c>
      <c r="D69" s="51"/>
      <c r="E69" s="9" t="s">
        <v>7</v>
      </c>
      <c r="F69" s="9" t="s">
        <v>8</v>
      </c>
      <c r="G69" s="9" t="s">
        <v>2</v>
      </c>
      <c r="H69" s="21"/>
    </row>
    <row r="70" spans="1:8" ht="15" thickBot="1" x14ac:dyDescent="0.3">
      <c r="A70" s="6"/>
      <c r="B70" s="7"/>
      <c r="C70" s="7"/>
      <c r="D70" s="7" t="s">
        <v>4</v>
      </c>
      <c r="E70" s="2">
        <v>0</v>
      </c>
      <c r="F70" s="11">
        <v>20</v>
      </c>
      <c r="G70" s="12">
        <f>E70*F70</f>
        <v>0</v>
      </c>
      <c r="H70" s="13"/>
    </row>
    <row r="71" spans="1:8" ht="15.75" thickTop="1" thickBot="1" x14ac:dyDescent="0.3">
      <c r="A71" s="6"/>
      <c r="B71" s="7"/>
      <c r="C71" s="7"/>
      <c r="D71" s="7" t="s">
        <v>5</v>
      </c>
      <c r="E71" s="23">
        <v>0</v>
      </c>
      <c r="F71" s="11">
        <v>20</v>
      </c>
      <c r="G71" s="12">
        <f>E71*F71</f>
        <v>0</v>
      </c>
      <c r="H71" s="13"/>
    </row>
    <row r="72" spans="1:8" ht="15.75" thickTop="1" thickBot="1" x14ac:dyDescent="0.3">
      <c r="A72" s="6"/>
      <c r="B72" s="7"/>
      <c r="C72" s="7"/>
      <c r="D72" s="7" t="s">
        <v>6</v>
      </c>
      <c r="E72" s="4">
        <v>0</v>
      </c>
      <c r="F72" s="11">
        <v>8</v>
      </c>
      <c r="G72" s="12">
        <f>E72*F72</f>
        <v>0</v>
      </c>
      <c r="H72" s="13"/>
    </row>
    <row r="73" spans="1:8" ht="15.75" thickTop="1" thickBot="1" x14ac:dyDescent="0.3">
      <c r="A73" s="6"/>
      <c r="B73" s="7"/>
      <c r="C73" s="7"/>
      <c r="D73" s="7" t="s">
        <v>18</v>
      </c>
      <c r="E73" s="4">
        <v>0</v>
      </c>
      <c r="F73" s="11">
        <v>0</v>
      </c>
      <c r="G73" s="12">
        <f>E73*F73</f>
        <v>0</v>
      </c>
      <c r="H73" s="22"/>
    </row>
    <row r="74" spans="1:8" ht="5.0999999999999996" customHeight="1" thickTop="1" x14ac:dyDescent="0.25">
      <c r="A74" s="6"/>
      <c r="B74" s="18"/>
      <c r="C74" s="18"/>
      <c r="D74" s="18"/>
      <c r="E74" s="18"/>
      <c r="F74" s="18"/>
      <c r="G74" s="18"/>
      <c r="H74" s="19"/>
    </row>
    <row r="75" spans="1:8" ht="15" thickBot="1" x14ac:dyDescent="0.3">
      <c r="A75" s="6"/>
      <c r="B75" s="7"/>
      <c r="C75" s="7"/>
      <c r="D75" s="50" t="s">
        <v>24</v>
      </c>
      <c r="E75" s="50"/>
      <c r="F75" s="50"/>
      <c r="G75" s="50"/>
      <c r="H75" s="25">
        <f>SUM(G65:G73)</f>
        <v>0</v>
      </c>
    </row>
    <row r="76" spans="1:8" ht="9" customHeight="1" thickTop="1" x14ac:dyDescent="0.25">
      <c r="A76" s="6"/>
      <c r="B76" s="7"/>
      <c r="C76" s="7"/>
      <c r="D76" s="15"/>
      <c r="E76" s="26"/>
      <c r="F76" s="11"/>
      <c r="G76" s="26"/>
      <c r="H76" s="27"/>
    </row>
    <row r="77" spans="1:8" ht="5.0999999999999996" customHeight="1" x14ac:dyDescent="0.25">
      <c r="A77" s="6"/>
      <c r="B77" s="18"/>
      <c r="C77" s="18"/>
      <c r="D77" s="18"/>
      <c r="E77" s="18"/>
      <c r="F77" s="18"/>
      <c r="G77" s="18"/>
      <c r="H77" s="19"/>
    </row>
    <row r="78" spans="1:8" ht="19.5" customHeight="1" x14ac:dyDescent="0.25">
      <c r="A78" s="36" t="s">
        <v>33</v>
      </c>
      <c r="B78" s="37"/>
      <c r="C78" s="37"/>
      <c r="D78" s="37"/>
      <c r="E78" s="37"/>
      <c r="F78" s="37"/>
      <c r="G78" s="37"/>
      <c r="H78" s="38"/>
    </row>
    <row r="79" spans="1:8" ht="5.0999999999999996" customHeight="1" x14ac:dyDescent="0.25">
      <c r="A79" s="6"/>
      <c r="B79" s="7"/>
      <c r="C79" s="7"/>
      <c r="D79" s="7"/>
      <c r="E79" s="7"/>
      <c r="F79" s="7"/>
      <c r="G79" s="7"/>
      <c r="H79" s="8"/>
    </row>
    <row r="80" spans="1:8" ht="45" customHeight="1" x14ac:dyDescent="0.25">
      <c r="A80" s="6"/>
      <c r="B80" s="51" t="s">
        <v>25</v>
      </c>
      <c r="C80" s="51"/>
      <c r="D80" s="51"/>
      <c r="E80" s="9" t="s">
        <v>3</v>
      </c>
      <c r="F80" s="9" t="s">
        <v>1</v>
      </c>
      <c r="G80" s="9" t="s">
        <v>2</v>
      </c>
      <c r="H80" s="10" t="s">
        <v>9</v>
      </c>
    </row>
    <row r="81" spans="1:8" ht="19.5" customHeight="1" thickBot="1" x14ac:dyDescent="0.3">
      <c r="A81" s="6"/>
      <c r="B81" s="7"/>
      <c r="C81" s="7"/>
      <c r="D81" s="7" t="s">
        <v>27</v>
      </c>
      <c r="E81" s="2">
        <v>0</v>
      </c>
      <c r="F81" s="11">
        <v>3</v>
      </c>
      <c r="G81" s="12">
        <f>E81*F81</f>
        <v>0</v>
      </c>
      <c r="H81" s="13"/>
    </row>
    <row r="82" spans="1:8" ht="21.75" customHeight="1" thickTop="1" thickBot="1" x14ac:dyDescent="0.3">
      <c r="A82" s="6"/>
      <c r="B82" s="7"/>
      <c r="C82" s="7"/>
      <c r="D82" s="7" t="s">
        <v>28</v>
      </c>
      <c r="E82" s="2">
        <v>0</v>
      </c>
      <c r="F82" s="11">
        <v>1</v>
      </c>
      <c r="G82" s="12">
        <f>E82*F82</f>
        <v>0</v>
      </c>
      <c r="H82" s="13"/>
    </row>
    <row r="83" spans="1:8" ht="21.75" customHeight="1" thickTop="1" thickBot="1" x14ac:dyDescent="0.3">
      <c r="A83" s="6"/>
      <c r="B83" s="7"/>
      <c r="C83" s="7"/>
      <c r="D83" s="7" t="s">
        <v>29</v>
      </c>
      <c r="E83" s="2">
        <v>0</v>
      </c>
      <c r="F83" s="11">
        <v>1</v>
      </c>
      <c r="G83" s="12">
        <f>E83*F83</f>
        <v>0</v>
      </c>
      <c r="H83" s="13"/>
    </row>
    <row r="84" spans="1:8" ht="45" customHeight="1" thickTop="1" x14ac:dyDescent="0.25">
      <c r="A84" s="6"/>
      <c r="B84" s="51" t="s">
        <v>26</v>
      </c>
      <c r="C84" s="51"/>
      <c r="D84" s="51"/>
      <c r="E84" s="9" t="s">
        <v>3</v>
      </c>
      <c r="F84" s="9" t="s">
        <v>1</v>
      </c>
      <c r="G84" s="9" t="s">
        <v>2</v>
      </c>
      <c r="H84" s="10" t="s">
        <v>9</v>
      </c>
    </row>
    <row r="85" spans="1:8" ht="19.5" customHeight="1" thickBot="1" x14ac:dyDescent="0.3">
      <c r="A85" s="6"/>
      <c r="B85" s="7"/>
      <c r="C85" s="7"/>
      <c r="D85" s="7" t="s">
        <v>27</v>
      </c>
      <c r="E85" s="2">
        <v>0</v>
      </c>
      <c r="F85" s="11">
        <v>33</v>
      </c>
      <c r="G85" s="12">
        <f>E85*F85</f>
        <v>0</v>
      </c>
      <c r="H85" s="13"/>
    </row>
    <row r="86" spans="1:8" ht="21.75" customHeight="1" thickTop="1" thickBot="1" x14ac:dyDescent="0.3">
      <c r="A86" s="6"/>
      <c r="B86" s="7"/>
      <c r="C86" s="7"/>
      <c r="D86" s="7" t="s">
        <v>28</v>
      </c>
      <c r="E86" s="2">
        <v>0</v>
      </c>
      <c r="F86" s="11">
        <v>11</v>
      </c>
      <c r="G86" s="12">
        <f>E86*F86</f>
        <v>0</v>
      </c>
      <c r="H86" s="13"/>
    </row>
    <row r="87" spans="1:8" ht="21.75" customHeight="1" thickTop="1" thickBot="1" x14ac:dyDescent="0.3">
      <c r="A87" s="6"/>
      <c r="B87" s="7"/>
      <c r="C87" s="7"/>
      <c r="D87" s="7" t="s">
        <v>29</v>
      </c>
      <c r="E87" s="2">
        <v>0</v>
      </c>
      <c r="F87" s="11">
        <v>11</v>
      </c>
      <c r="G87" s="12">
        <f>E87*F87</f>
        <v>0</v>
      </c>
      <c r="H87" s="13"/>
    </row>
    <row r="88" spans="1:8" ht="20.25" customHeight="1" thickTop="1" thickBot="1" x14ac:dyDescent="0.3">
      <c r="A88" s="6"/>
      <c r="B88" s="15"/>
      <c r="C88" s="15"/>
      <c r="D88" s="15" t="s">
        <v>0</v>
      </c>
      <c r="E88" s="3"/>
      <c r="F88" s="16"/>
      <c r="G88" s="16"/>
      <c r="H88" s="17">
        <f>SUM(G81:G87)</f>
        <v>0</v>
      </c>
    </row>
    <row r="89" spans="1:8" ht="1.5" customHeight="1" thickTop="1" x14ac:dyDescent="0.25">
      <c r="A89" s="6"/>
      <c r="B89" s="7"/>
      <c r="C89" s="7"/>
      <c r="D89" s="7"/>
      <c r="E89" s="7"/>
      <c r="F89" s="7"/>
      <c r="G89" s="7"/>
      <c r="H89" s="8"/>
    </row>
    <row r="90" spans="1:8" x14ac:dyDescent="0.25">
      <c r="A90" s="6"/>
      <c r="B90" s="7"/>
      <c r="C90" s="7"/>
      <c r="D90" s="7"/>
      <c r="E90" s="7"/>
      <c r="F90" s="7"/>
      <c r="G90" s="7"/>
      <c r="H90" s="8"/>
    </row>
    <row r="91" spans="1:8" ht="5.0999999999999996" customHeight="1" x14ac:dyDescent="0.25">
      <c r="A91" s="6"/>
      <c r="B91" s="18"/>
      <c r="C91" s="18"/>
      <c r="D91" s="18"/>
      <c r="E91" s="18"/>
      <c r="F91" s="18"/>
      <c r="G91" s="18"/>
      <c r="H91" s="19"/>
    </row>
    <row r="92" spans="1:8" ht="19.5" customHeight="1" x14ac:dyDescent="0.25">
      <c r="A92" s="36" t="s">
        <v>34</v>
      </c>
      <c r="B92" s="37"/>
      <c r="C92" s="37"/>
      <c r="D92" s="37"/>
      <c r="E92" s="37"/>
      <c r="F92" s="37"/>
      <c r="G92" s="37"/>
      <c r="H92" s="38"/>
    </row>
    <row r="93" spans="1:8" ht="5.0999999999999996" customHeight="1" x14ac:dyDescent="0.25">
      <c r="A93" s="6"/>
      <c r="B93" s="7"/>
      <c r="C93" s="7"/>
      <c r="D93" s="7"/>
      <c r="E93" s="7"/>
      <c r="F93" s="7"/>
      <c r="G93" s="7"/>
      <c r="H93" s="8"/>
    </row>
    <row r="94" spans="1:8" ht="45" customHeight="1" x14ac:dyDescent="0.25">
      <c r="A94" s="6"/>
      <c r="B94" s="51" t="s">
        <v>35</v>
      </c>
      <c r="C94" s="51"/>
      <c r="D94" s="51"/>
      <c r="E94" s="9" t="s">
        <v>3</v>
      </c>
      <c r="F94" s="9" t="s">
        <v>1</v>
      </c>
      <c r="G94" s="9" t="s">
        <v>2</v>
      </c>
      <c r="H94" s="10" t="s">
        <v>9</v>
      </c>
    </row>
    <row r="95" spans="1:8" ht="19.5" customHeight="1" thickBot="1" x14ac:dyDescent="0.3">
      <c r="A95" s="6"/>
      <c r="B95" s="7"/>
      <c r="C95" s="7"/>
      <c r="D95" s="7" t="s">
        <v>36</v>
      </c>
      <c r="E95" s="5">
        <v>10000</v>
      </c>
      <c r="F95" s="11">
        <v>3</v>
      </c>
      <c r="G95" s="12">
        <f>E95*F95</f>
        <v>30000</v>
      </c>
      <c r="H95" s="13"/>
    </row>
    <row r="96" spans="1:8" ht="21.75" customHeight="1" thickTop="1" thickBot="1" x14ac:dyDescent="0.3">
      <c r="A96" s="6"/>
      <c r="B96" s="7"/>
      <c r="C96" s="7"/>
      <c r="D96" s="7" t="s">
        <v>37</v>
      </c>
      <c r="E96" s="5">
        <v>10000</v>
      </c>
      <c r="F96" s="11">
        <v>1</v>
      </c>
      <c r="G96" s="12">
        <f>E96*F96</f>
        <v>10000</v>
      </c>
      <c r="H96" s="13"/>
    </row>
    <row r="97" spans="1:8" ht="21.75" customHeight="1" thickTop="1" thickBot="1" x14ac:dyDescent="0.3">
      <c r="A97" s="6"/>
      <c r="B97" s="7"/>
      <c r="C97" s="7"/>
      <c r="D97" s="7" t="s">
        <v>38</v>
      </c>
      <c r="E97" s="5">
        <v>10000</v>
      </c>
      <c r="F97" s="11">
        <v>1</v>
      </c>
      <c r="G97" s="12">
        <f>E97*F97</f>
        <v>10000</v>
      </c>
      <c r="H97" s="13"/>
    </row>
    <row r="98" spans="1:8" ht="45" customHeight="1" thickTop="1" x14ac:dyDescent="0.25">
      <c r="A98" s="6"/>
      <c r="B98" s="51" t="s">
        <v>39</v>
      </c>
      <c r="C98" s="51"/>
      <c r="D98" s="51"/>
      <c r="E98" s="9" t="s">
        <v>3</v>
      </c>
      <c r="F98" s="9" t="s">
        <v>1</v>
      </c>
      <c r="G98" s="9" t="s">
        <v>2</v>
      </c>
      <c r="H98" s="10" t="s">
        <v>9</v>
      </c>
    </row>
    <row r="99" spans="1:8" ht="19.5" customHeight="1" thickBot="1" x14ac:dyDescent="0.3">
      <c r="A99" s="6"/>
      <c r="B99" s="7"/>
      <c r="C99" s="7"/>
      <c r="D99" s="7" t="s">
        <v>36</v>
      </c>
      <c r="E99" s="5">
        <v>12000</v>
      </c>
      <c r="F99" s="11">
        <v>3</v>
      </c>
      <c r="G99" s="12">
        <f>E99*F99</f>
        <v>36000</v>
      </c>
      <c r="H99" s="13"/>
    </row>
    <row r="100" spans="1:8" ht="21.75" customHeight="1" thickTop="1" thickBot="1" x14ac:dyDescent="0.3">
      <c r="A100" s="6"/>
      <c r="B100" s="7"/>
      <c r="C100" s="7"/>
      <c r="D100" s="7" t="s">
        <v>37</v>
      </c>
      <c r="E100" s="5">
        <v>12000</v>
      </c>
      <c r="F100" s="11">
        <v>1</v>
      </c>
      <c r="G100" s="12">
        <f>E100*F100</f>
        <v>12000</v>
      </c>
      <c r="H100" s="13"/>
    </row>
    <row r="101" spans="1:8" ht="21.75" customHeight="1" thickTop="1" thickBot="1" x14ac:dyDescent="0.3">
      <c r="A101" s="6"/>
      <c r="B101" s="7"/>
      <c r="C101" s="7"/>
      <c r="D101" s="7" t="s">
        <v>38</v>
      </c>
      <c r="E101" s="5">
        <v>12000</v>
      </c>
      <c r="F101" s="11">
        <v>1</v>
      </c>
      <c r="G101" s="12">
        <f>E101*F101</f>
        <v>12000</v>
      </c>
      <c r="H101" s="13"/>
    </row>
    <row r="102" spans="1:8" ht="20.25" customHeight="1" thickTop="1" thickBot="1" x14ac:dyDescent="0.3">
      <c r="A102" s="6"/>
      <c r="B102" s="15"/>
      <c r="C102" s="15"/>
      <c r="D102" s="15" t="s">
        <v>0</v>
      </c>
      <c r="E102" s="3"/>
      <c r="F102" s="16"/>
      <c r="G102" s="16"/>
      <c r="H102" s="17">
        <f>SUM(G95:G101)</f>
        <v>110000</v>
      </c>
    </row>
    <row r="103" spans="1:8" ht="5.0999999999999996" customHeight="1" thickTop="1" x14ac:dyDescent="0.25">
      <c r="A103" s="6"/>
      <c r="B103" s="18"/>
      <c r="C103" s="18"/>
      <c r="D103" s="18"/>
      <c r="E103" s="18"/>
      <c r="F103" s="18"/>
      <c r="G103" s="18"/>
      <c r="H103" s="19"/>
    </row>
    <row r="104" spans="1:8" x14ac:dyDescent="0.25">
      <c r="A104" s="6"/>
      <c r="B104" s="7"/>
      <c r="C104" s="7"/>
      <c r="D104" s="15"/>
      <c r="E104" s="26"/>
      <c r="F104" s="11"/>
      <c r="G104" s="26"/>
      <c r="H104" s="28"/>
    </row>
    <row r="105" spans="1:8" ht="15" thickBot="1" x14ac:dyDescent="0.3">
      <c r="A105" s="6"/>
      <c r="B105" s="7"/>
      <c r="C105" s="7"/>
      <c r="D105" s="7"/>
      <c r="E105" s="26"/>
      <c r="F105" s="11"/>
      <c r="G105" s="26"/>
      <c r="H105" s="13"/>
    </row>
    <row r="106" spans="1:8" ht="45.75" customHeight="1" thickTop="1" thickBot="1" x14ac:dyDescent="0.3">
      <c r="A106" s="39" t="s">
        <v>14</v>
      </c>
      <c r="B106" s="40"/>
      <c r="C106" s="40"/>
      <c r="D106" s="40"/>
      <c r="E106" s="40"/>
      <c r="F106" s="40"/>
      <c r="G106" s="40"/>
      <c r="H106" s="29">
        <f>SUM(H13,H27,H45,H60,H75,H88)</f>
        <v>0</v>
      </c>
    </row>
    <row r="107" spans="1:8" ht="15.75" thickTop="1" thickBot="1" x14ac:dyDescent="0.3">
      <c r="A107" s="41"/>
      <c r="B107" s="42"/>
      <c r="C107" s="42"/>
      <c r="D107" s="42"/>
      <c r="E107" s="42"/>
      <c r="F107" s="42"/>
      <c r="G107" s="42"/>
      <c r="H107" s="43"/>
    </row>
  </sheetData>
  <sheetProtection algorithmName="SHA-512" hashValue="13fl8ybgL7Wu+wu8jNFRoshlat/3Go4FA9aF0uEVZvKs4Bau6GYIFcWpHkIxJkF5+w8oP7bYFG4mLu2cgqn64A==" saltValue="dC9hcTKk2zKmJxcF+H3nJw==" spinCount="100000" sheet="1" objects="1" scenarios="1" selectLockedCells="1"/>
  <mergeCells count="29">
    <mergeCell ref="B94:D94"/>
    <mergeCell ref="B98:D98"/>
    <mergeCell ref="B80:D80"/>
    <mergeCell ref="B84:D84"/>
    <mergeCell ref="B7:D7"/>
    <mergeCell ref="B10:D10"/>
    <mergeCell ref="B18:D18"/>
    <mergeCell ref="B21:D21"/>
    <mergeCell ref="B24:D24"/>
    <mergeCell ref="C49:D49"/>
    <mergeCell ref="C54:D54"/>
    <mergeCell ref="C64:D64"/>
    <mergeCell ref="C69:D69"/>
    <mergeCell ref="A92:H92"/>
    <mergeCell ref="A106:G106"/>
    <mergeCell ref="A107:H107"/>
    <mergeCell ref="A2:H2"/>
    <mergeCell ref="A16:H16"/>
    <mergeCell ref="A30:H30"/>
    <mergeCell ref="A78:H78"/>
    <mergeCell ref="B62:H62"/>
    <mergeCell ref="B47:H47"/>
    <mergeCell ref="B32:H32"/>
    <mergeCell ref="D60:G60"/>
    <mergeCell ref="D45:G45"/>
    <mergeCell ref="D75:G75"/>
    <mergeCell ref="B4:D4"/>
    <mergeCell ref="C34:D34"/>
    <mergeCell ref="C39:D39"/>
  </mergeCells>
  <printOptions horizontalCentered="1"/>
  <pageMargins left="0.2" right="0.2" top="1" bottom="0.5" header="0.3" footer="0.3"/>
  <pageSetup scale="60" orientation="portrait" r:id="rId1"/>
  <headerFooter>
    <oddHeader>&amp;C&amp;"Georgia,Regular"Attachment B - Bid Form
Sound System Maintenance and Repair Services (IFB)
MSA Project No. 20-022</oddHeader>
    <oddFooter>&amp;R&amp;"Georgia,Regular"&amp;8&amp;A
Page &amp;P of &amp;N</oddFooter>
  </headerFooter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20-022 Bid Form</vt:lpstr>
      <vt:lpstr>'20-022 Bid Form'!Print_Area</vt:lpstr>
    </vt:vector>
  </TitlesOfParts>
  <Company>Maryland Stadium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Steier, Vince</dc:creator>
  <cp:lastModifiedBy>Masilek, Theresa</cp:lastModifiedBy>
  <cp:lastPrinted>2020-02-10T18:59:30Z</cp:lastPrinted>
  <dcterms:created xsi:type="dcterms:W3CDTF">2012-01-06T16:35:47Z</dcterms:created>
  <dcterms:modified xsi:type="dcterms:W3CDTF">2020-02-10T19:07:27Z</dcterms:modified>
</cp:coreProperties>
</file>