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2019\19-044 Central Plant Heating and Cooling Operations and Maintenance WH\"/>
    </mc:Choice>
  </mc:AlternateContent>
  <bookViews>
    <workbookView xWindow="0" yWindow="0" windowWidth="28800" windowHeight="12300" tabRatio="736"/>
  </bookViews>
  <sheets>
    <sheet name="Base Bid Worksheet" sheetId="1" r:id="rId1"/>
    <sheet name="As Needed Unit Rates" sheetId="4" r:id="rId2"/>
    <sheet name="Proposed On-Site Support" sheetId="2" r:id="rId3"/>
    <sheet name="Alternate" sheetId="5" r:id="rId4"/>
  </sheets>
  <definedNames>
    <definedName name="_xlnm.Print_Area" localSheetId="3">Alternate!$A$1:$F$24</definedName>
    <definedName name="_xlnm.Print_Area" localSheetId="1">'As Needed Unit Rates'!$A$1:$J$42</definedName>
    <definedName name="_xlnm.Print_Area" localSheetId="2">'Proposed On-Site Support'!$A$1:$A$13</definedName>
  </definedNames>
  <calcPr calcId="162913"/>
</workbook>
</file>

<file path=xl/calcChain.xml><?xml version="1.0" encoding="utf-8"?>
<calcChain xmlns="http://schemas.openxmlformats.org/spreadsheetml/2006/main">
  <c r="L25" i="1" l="1"/>
  <c r="K25" i="1"/>
  <c r="J25" i="1"/>
  <c r="I25" i="1"/>
  <c r="H25" i="1"/>
  <c r="F25" i="1"/>
  <c r="E25" i="1"/>
  <c r="D25" i="1"/>
  <c r="C25" i="1"/>
  <c r="B25" i="1"/>
  <c r="L24" i="1"/>
  <c r="K24" i="1"/>
  <c r="J24" i="1"/>
  <c r="I24" i="1"/>
  <c r="H24" i="1"/>
  <c r="F24" i="1"/>
  <c r="E24" i="1"/>
  <c r="D24" i="1"/>
  <c r="C24" i="1"/>
  <c r="B24" i="1"/>
  <c r="L23" i="1"/>
  <c r="K23" i="1"/>
  <c r="J23" i="1"/>
  <c r="I23" i="1"/>
  <c r="H23" i="1"/>
  <c r="F23" i="1"/>
  <c r="E23" i="1"/>
  <c r="D23" i="1"/>
  <c r="C23" i="1"/>
  <c r="B23" i="1"/>
  <c r="D27" i="4" l="1"/>
  <c r="D6" i="4"/>
  <c r="I6" i="1"/>
  <c r="I11" i="1"/>
  <c r="I10" i="1"/>
  <c r="I7" i="1"/>
  <c r="J27" i="4"/>
  <c r="D29" i="4"/>
  <c r="D28" i="4"/>
  <c r="D22" i="4"/>
  <c r="D21" i="4"/>
  <c r="J15" i="4"/>
  <c r="J14" i="4"/>
  <c r="D8" i="4"/>
  <c r="D7" i="4"/>
  <c r="J29" i="4"/>
  <c r="J28" i="4"/>
  <c r="J22" i="4"/>
  <c r="J21" i="4"/>
  <c r="J20" i="4"/>
  <c r="J13" i="4"/>
  <c r="D15" i="4"/>
  <c r="D14" i="4"/>
  <c r="D13" i="4"/>
  <c r="D20" i="4"/>
  <c r="D16" i="4" l="1"/>
  <c r="D13" i="1" s="1"/>
  <c r="J23" i="4"/>
  <c r="E14" i="1" s="1"/>
  <c r="J30" i="4"/>
  <c r="F14" i="1" s="1"/>
  <c r="D23" i="4"/>
  <c r="E13" i="1" s="1"/>
  <c r="J16" i="4"/>
  <c r="D14" i="1" s="1"/>
  <c r="D30" i="4"/>
  <c r="F13" i="1" s="1"/>
  <c r="D9" i="4"/>
  <c r="C13" i="1" s="1"/>
  <c r="D35" i="4" l="1"/>
  <c r="D34" i="4"/>
  <c r="J6" i="4"/>
  <c r="J34" i="4"/>
  <c r="D36" i="4"/>
  <c r="J7" i="4"/>
  <c r="J35" i="4"/>
  <c r="J8" i="4"/>
  <c r="J36" i="4"/>
  <c r="J37" i="4" l="1"/>
  <c r="G14" i="1" s="1"/>
  <c r="J9" i="4"/>
  <c r="C14" i="1" s="1"/>
  <c r="D37" i="4"/>
  <c r="G13" i="1" s="1"/>
  <c r="I13" i="1" s="1"/>
  <c r="I14" i="1" l="1"/>
  <c r="I16" i="1" s="1"/>
</calcChain>
</file>

<file path=xl/sharedStrings.xml><?xml version="1.0" encoding="utf-8"?>
<sst xmlns="http://schemas.openxmlformats.org/spreadsheetml/2006/main" count="156" uniqueCount="69">
  <si>
    <t>BASE BID WORKSHEET</t>
  </si>
  <si>
    <t>Off-Site System Monitoring</t>
  </si>
  <si>
    <t>Year One Cost</t>
  </si>
  <si>
    <t>Year Two Cost</t>
  </si>
  <si>
    <t>Year Three Cost</t>
  </si>
  <si>
    <t>TOTAL</t>
  </si>
  <si>
    <t>On-Site Services</t>
  </si>
  <si>
    <t>Scheduled Preventive Maintenance Tasks (per manufacturer recommendations)</t>
  </si>
  <si>
    <t>General Equipment Monitoring/System Adjustments (DO NOT INCLUDE EVENT SUPPORT)*</t>
  </si>
  <si>
    <t>Scheduled Repairs (Regular Hours)**</t>
  </si>
  <si>
    <t>TOTAL BASE BID</t>
  </si>
  <si>
    <t>Straight/Regular Time</t>
  </si>
  <si>
    <t>Premium/Overtime</t>
  </si>
  <si>
    <t>Year 1</t>
  </si>
  <si>
    <t>Year 2</t>
  </si>
  <si>
    <t>Year 3</t>
  </si>
  <si>
    <t>Year 1</t>
  </si>
  <si>
    <t>Year 2</t>
  </si>
  <si>
    <t>Year 3</t>
  </si>
  <si>
    <t>Project Manager</t>
  </si>
  <si>
    <t>Mechanic</t>
  </si>
  <si>
    <t>Laborer</t>
  </si>
  <si>
    <t>** Scheduled Repairs - FOR BIDDING PURPOSES ONLY</t>
  </si>
  <si>
    <t>Labor Category</t>
  </si>
  <si>
    <t>Year 1</t>
  </si>
  <si>
    <t>Hours</t>
  </si>
  <si>
    <t>Hourly Rate</t>
  </si>
  <si>
    <t>Cost to MSA</t>
  </si>
  <si>
    <t>Project Manager</t>
  </si>
  <si>
    <t>Mechanic</t>
  </si>
  <si>
    <t>Laborer</t>
  </si>
  <si>
    <t>Bid Total Year 1</t>
  </si>
  <si>
    <t>Bid Total Year 2</t>
  </si>
  <si>
    <t>Bid Total Year 3</t>
  </si>
  <si>
    <t>***Emergency Response - FOR BIDDING PURPOSES ONLY</t>
  </si>
  <si>
    <t>General Equipment Monitoring/System Adjustments (DO NOT INCLUDE EVENT SUPPORT)*</t>
  </si>
  <si>
    <t>Please include a brief narrative explanation as to how the propose cost was determined.  For example, are you recommending full time on-site coverage of the plant?  How many hours are you anticipating?  Does the coverage vary between the cooling season and cold weather months? NOTE: This category is not intended to include event coverage for all baseball and football games.  MSA anticipates working with the awarded contractor to determine what, if any, event coverage is needed based upon the proposed hourly rates.</t>
  </si>
  <si>
    <t>Insert narrative below</t>
  </si>
  <si>
    <t>Bidder:</t>
  </si>
  <si>
    <t xml:space="preserve">Date: </t>
  </si>
  <si>
    <t>Remote Problem Detection April 1- October 31 (alarm set points)</t>
  </si>
  <si>
    <t xml:space="preserve">Unless otherwise noted herein by the Offeror, As-Needed Unit Rates will be noted in the prior </t>
  </si>
  <si>
    <t>Year 4</t>
  </si>
  <si>
    <t>Year 5</t>
  </si>
  <si>
    <t>Bid Total Year 4</t>
  </si>
  <si>
    <t>Bid Total Year 5</t>
  </si>
  <si>
    <t xml:space="preserve">Year Four Cost </t>
  </si>
  <si>
    <t xml:space="preserve">Year Five Cost </t>
  </si>
  <si>
    <r>
      <t xml:space="preserve">Remote Operation/System Adjustment for Optimal Performance </t>
    </r>
    <r>
      <rPr>
        <b/>
        <sz val="11"/>
        <rFont val="Arial"/>
        <family val="2"/>
      </rPr>
      <t>(if available)</t>
    </r>
    <r>
      <rPr>
        <sz val="11"/>
        <rFont val="Arial"/>
        <family val="2"/>
      </rPr>
      <t xml:space="preserve"> April 1-  October 1</t>
    </r>
  </si>
  <si>
    <t>As Needed Unit Rates</t>
  </si>
  <si>
    <t xml:space="preserve">Company Name:  </t>
  </si>
  <si>
    <t>Proposed On-Site Support</t>
  </si>
  <si>
    <t>Alternate</t>
  </si>
  <si>
    <t>Staffing in lieu of Remote Monitoring</t>
  </si>
  <si>
    <t>Away Stands**</t>
  </si>
  <si>
    <t>Home Stands*</t>
  </si>
  <si>
    <t>* On Site 3 hours prior to Game and Depart 2 hours after start of Game.</t>
  </si>
  <si>
    <t>** On Site - 8:00 a.m. - 4:30 p.m.</t>
  </si>
  <si>
    <t>Remote monitoring will be required during all other time periods</t>
  </si>
  <si>
    <t>On Site Plant Coverage - In season 4/1-10/1   Monday - Friday   (1 Mechanic)</t>
  </si>
  <si>
    <t xml:space="preserve">Attachment B - Financial Proposal Form </t>
  </si>
  <si>
    <t>Central Plant Heating and Cooling Operations and Maintenance</t>
  </si>
  <si>
    <t xml:space="preserve">MSA Project No. 19-044 </t>
  </si>
  <si>
    <t>Offeror:</t>
  </si>
  <si>
    <t xml:space="preserve">Date:  </t>
  </si>
  <si>
    <t xml:space="preserve">Offeror: </t>
  </si>
  <si>
    <t>Emergency Response (Premium Hours)**</t>
  </si>
  <si>
    <t>**Scheduled Repairs and Emergency Response costs will autopopulate from the As Needed Unit Rate tab.</t>
  </si>
  <si>
    <t>* Complete narrative for Proposed On-Site Support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</si>
</sst>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name val="Arial"/>
    </font>
    <font>
      <b/>
      <sz val="10"/>
      <name val="Arial"/>
      <family val="2"/>
    </font>
    <font>
      <sz val="10"/>
      <name val="Arial"/>
      <family val="2"/>
    </font>
    <font>
      <b/>
      <sz val="11"/>
      <name val="Arial"/>
      <family val="2"/>
    </font>
    <font>
      <sz val="11"/>
      <name val="Arial"/>
      <family val="2"/>
    </font>
    <font>
      <sz val="11"/>
      <color rgb="FF000000"/>
      <name val="Arial"/>
      <family val="2"/>
    </font>
    <font>
      <sz val="12"/>
      <name val="Arial"/>
      <family val="2"/>
    </font>
    <font>
      <b/>
      <sz val="11"/>
      <color rgb="FF000000"/>
      <name val="Arial"/>
      <family val="2"/>
    </font>
    <font>
      <sz val="11"/>
      <color rgb="FFC00000"/>
      <name val="Arial"/>
      <family val="2"/>
    </font>
    <font>
      <b/>
      <sz val="12"/>
      <name val="Arial"/>
      <family val="2"/>
    </font>
  </fonts>
  <fills count="19">
    <fill>
      <patternFill patternType="none"/>
    </fill>
    <fill>
      <patternFill patternType="gray125"/>
    </fill>
    <fill>
      <patternFill patternType="none"/>
    </fill>
    <fill>
      <patternFill patternType="solid">
        <fgColor rgb="FF434343"/>
        <bgColor rgb="FF434343"/>
      </patternFill>
    </fill>
    <fill>
      <patternFill patternType="solid">
        <fgColor rgb="FFFF9900"/>
        <bgColor rgb="FFFF9900"/>
      </patternFill>
    </fill>
    <fill>
      <patternFill patternType="solid">
        <fgColor rgb="FF00FF00"/>
        <bgColor rgb="FF00FF00"/>
      </patternFill>
    </fill>
    <fill>
      <patternFill patternType="solid">
        <fgColor rgb="FFB4A7D6"/>
        <bgColor rgb="FFB4A7D6"/>
      </patternFill>
    </fill>
    <fill>
      <patternFill patternType="solid">
        <fgColor theme="9" tint="0.39997558519241921"/>
        <bgColor indexed="64"/>
      </patternFill>
    </fill>
    <fill>
      <patternFill patternType="solid">
        <fgColor theme="6" tint="0.39997558519241921"/>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00"/>
        <bgColor rgb="FFFF9900"/>
      </patternFill>
    </fill>
    <fill>
      <patternFill patternType="solid">
        <fgColor theme="0"/>
        <bgColor rgb="FF434343"/>
      </patternFill>
    </fill>
    <fill>
      <patternFill patternType="solid">
        <fgColor theme="1" tint="0.249977111117893"/>
        <bgColor rgb="FF434343"/>
      </patternFill>
    </fill>
    <fill>
      <patternFill patternType="solid">
        <fgColor theme="0"/>
        <bgColor indexed="64"/>
      </patternFill>
    </fill>
    <fill>
      <patternFill patternType="solid">
        <fgColor rgb="FFFFFF00"/>
        <bgColor rgb="FF434343"/>
      </patternFill>
    </fill>
    <fill>
      <patternFill patternType="solid">
        <fgColor theme="0" tint="-0.14999847407452621"/>
        <bgColor indexed="64"/>
      </patternFill>
    </fill>
    <fill>
      <patternFill patternType="solid">
        <fgColor theme="0" tint="-0.14999847407452621"/>
        <bgColor rgb="FF434343"/>
      </patternFill>
    </fill>
  </fills>
  <borders count="2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107">
    <xf numFmtId="0" fontId="0" fillId="0" borderId="0" xfId="0"/>
    <xf numFmtId="0" fontId="0" fillId="0" borderId="9" xfId="0" applyBorder="1" applyAlignment="1">
      <alignment vertical="center" wrapText="1"/>
    </xf>
    <xf numFmtId="0" fontId="3" fillId="2" borderId="1" xfId="0" applyFont="1" applyFill="1" applyBorder="1" applyAlignment="1">
      <alignment vertical="center"/>
    </xf>
    <xf numFmtId="0" fontId="4" fillId="0" borderId="0" xfId="0" applyFont="1" applyAlignment="1">
      <alignment vertical="center"/>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7" xfId="0" applyFont="1" applyFill="1" applyBorder="1" applyAlignment="1">
      <alignment horizontal="center" vertical="center"/>
    </xf>
    <xf numFmtId="0" fontId="4" fillId="13" borderId="9" xfId="0" applyFont="1" applyFill="1" applyBorder="1" applyAlignment="1">
      <alignment horizontal="center" vertical="center"/>
    </xf>
    <xf numFmtId="0" fontId="4" fillId="0" borderId="9" xfId="0" applyFont="1" applyBorder="1" applyAlignment="1">
      <alignment horizontal="center" vertical="center"/>
    </xf>
    <xf numFmtId="0" fontId="4" fillId="9" borderId="0" xfId="0" applyFont="1" applyFill="1" applyAlignment="1">
      <alignment vertical="center"/>
    </xf>
    <xf numFmtId="0" fontId="3" fillId="2" borderId="2" xfId="0" applyFont="1" applyFill="1" applyBorder="1" applyAlignment="1">
      <alignment horizontal="center" vertical="center"/>
    </xf>
    <xf numFmtId="164" fontId="4" fillId="2" borderId="6" xfId="0" applyNumberFormat="1" applyFont="1" applyFill="1" applyBorder="1" applyAlignment="1">
      <alignment vertical="center"/>
    </xf>
    <xf numFmtId="0" fontId="4" fillId="3" borderId="15" xfId="0" applyFont="1" applyFill="1" applyBorder="1" applyAlignment="1">
      <alignment vertical="center"/>
    </xf>
    <xf numFmtId="0" fontId="4" fillId="3" borderId="7" xfId="0" applyFont="1" applyFill="1" applyBorder="1" applyAlignment="1">
      <alignment vertical="center"/>
    </xf>
    <xf numFmtId="0" fontId="4" fillId="14" borderId="11" xfId="0" applyFont="1" applyFill="1" applyBorder="1" applyAlignment="1">
      <alignment vertical="center"/>
    </xf>
    <xf numFmtId="0" fontId="4" fillId="9" borderId="1" xfId="0" applyFont="1" applyFill="1" applyBorder="1" applyAlignment="1">
      <alignment vertical="center"/>
    </xf>
    <xf numFmtId="164" fontId="4" fillId="3" borderId="7" xfId="0" applyNumberFormat="1" applyFont="1" applyFill="1" applyBorder="1" applyAlignment="1">
      <alignment vertical="center"/>
    </xf>
    <xf numFmtId="0" fontId="4" fillId="3" borderId="10" xfId="0" applyFont="1" applyFill="1" applyBorder="1" applyAlignment="1">
      <alignment vertical="center"/>
    </xf>
    <xf numFmtId="0" fontId="4" fillId="14" borderId="7" xfId="0" applyFont="1" applyFill="1" applyBorder="1" applyAlignment="1">
      <alignment vertical="center"/>
    </xf>
    <xf numFmtId="164" fontId="4" fillId="3" borderId="5" xfId="0" applyNumberFormat="1" applyFont="1" applyFill="1" applyBorder="1" applyAlignment="1">
      <alignment vertical="center"/>
    </xf>
    <xf numFmtId="164" fontId="4" fillId="14" borderId="5" xfId="0" applyNumberFormat="1" applyFont="1" applyFill="1" applyBorder="1" applyAlignment="1">
      <alignment vertical="center"/>
    </xf>
    <xf numFmtId="0" fontId="4" fillId="3" borderId="1" xfId="0" applyFont="1" applyFill="1" applyBorder="1" applyAlignment="1">
      <alignment vertical="center"/>
    </xf>
    <xf numFmtId="0" fontId="4" fillId="2" borderId="1" xfId="0" applyFont="1" applyFill="1" applyBorder="1" applyAlignment="1">
      <alignment vertical="center"/>
    </xf>
    <xf numFmtId="0" fontId="4" fillId="2" borderId="3" xfId="0" applyFont="1" applyFill="1" applyBorder="1" applyAlignment="1">
      <alignment vertical="center"/>
    </xf>
    <xf numFmtId="164" fontId="4" fillId="7" borderId="4" xfId="0" applyNumberFormat="1" applyFont="1" applyFill="1" applyBorder="1" applyAlignment="1">
      <alignment horizontal="center" vertical="center"/>
    </xf>
    <xf numFmtId="164" fontId="4" fillId="8" borderId="4" xfId="0" applyNumberFormat="1" applyFont="1" applyFill="1" applyBorder="1" applyAlignment="1">
      <alignment horizontal="center" vertical="center"/>
    </xf>
    <xf numFmtId="0" fontId="4" fillId="10" borderId="3" xfId="0" applyFont="1" applyFill="1" applyBorder="1" applyAlignment="1">
      <alignment horizontal="center" vertical="center"/>
    </xf>
    <xf numFmtId="0" fontId="5" fillId="16" borderId="17" xfId="0" applyFont="1" applyFill="1" applyBorder="1" applyAlignment="1">
      <alignment horizontal="center" vertical="center"/>
    </xf>
    <xf numFmtId="0" fontId="4" fillId="11" borderId="9" xfId="0" applyFont="1" applyFill="1" applyBorder="1" applyAlignment="1">
      <alignment horizontal="center" vertical="center"/>
    </xf>
    <xf numFmtId="0" fontId="4" fillId="9"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8" borderId="3" xfId="0" applyFont="1" applyFill="1" applyBorder="1" applyAlignment="1">
      <alignment horizontal="center" vertical="center"/>
    </xf>
    <xf numFmtId="0" fontId="4" fillId="10" borderId="17" xfId="0" applyFont="1" applyFill="1" applyBorder="1" applyAlignment="1">
      <alignment horizontal="center" vertical="center"/>
    </xf>
    <xf numFmtId="0" fontId="4" fillId="9" borderId="9" xfId="0" applyFont="1" applyFill="1" applyBorder="1" applyAlignment="1">
      <alignment vertical="center"/>
    </xf>
    <xf numFmtId="0" fontId="4" fillId="0" borderId="0" xfId="0" applyFont="1" applyAlignment="1">
      <alignment vertical="center" wrapText="1"/>
    </xf>
    <xf numFmtId="0" fontId="6" fillId="2" borderId="9" xfId="0" applyFont="1" applyFill="1" applyBorder="1" applyAlignment="1">
      <alignment vertical="center" wrapText="1"/>
    </xf>
    <xf numFmtId="0" fontId="6" fillId="2" borderId="9" xfId="0" applyFont="1" applyFill="1" applyBorder="1" applyAlignment="1">
      <alignment horizontal="left" vertical="center" wrapText="1"/>
    </xf>
    <xf numFmtId="0" fontId="6" fillId="0" borderId="9" xfId="0" applyFont="1" applyBorder="1" applyAlignment="1">
      <alignment vertical="center" wrapText="1"/>
    </xf>
    <xf numFmtId="0" fontId="9" fillId="0" borderId="9" xfId="0" applyFont="1" applyBorder="1" applyAlignment="1">
      <alignment vertical="center" wrapText="1"/>
    </xf>
    <xf numFmtId="0" fontId="1" fillId="0" borderId="9" xfId="0" applyFont="1" applyBorder="1" applyAlignment="1">
      <alignment horizontal="center" vertical="center" wrapText="1"/>
    </xf>
    <xf numFmtId="0" fontId="2" fillId="0" borderId="9" xfId="0" applyFont="1" applyBorder="1" applyAlignment="1">
      <alignment vertical="center" wrapText="1"/>
    </xf>
    <xf numFmtId="164" fontId="4" fillId="2" borderId="10" xfId="0" applyNumberFormat="1" applyFont="1" applyFill="1" applyBorder="1" applyAlignment="1" applyProtection="1">
      <alignment vertical="center"/>
      <protection locked="0"/>
    </xf>
    <xf numFmtId="164" fontId="4" fillId="2" borderId="4" xfId="0" applyNumberFormat="1" applyFont="1" applyFill="1" applyBorder="1" applyAlignment="1" applyProtection="1">
      <alignment vertical="center"/>
      <protection locked="0"/>
    </xf>
    <xf numFmtId="164" fontId="4" fillId="2" borderId="17" xfId="0" applyNumberFormat="1" applyFont="1" applyFill="1" applyBorder="1" applyAlignment="1" applyProtection="1">
      <alignment vertical="center"/>
      <protection locked="0"/>
    </xf>
    <xf numFmtId="164" fontId="4" fillId="13" borderId="9" xfId="0" applyNumberFormat="1" applyFont="1" applyFill="1" applyBorder="1" applyAlignment="1" applyProtection="1">
      <alignment vertical="center"/>
      <protection locked="0"/>
    </xf>
    <xf numFmtId="164" fontId="4" fillId="0" borderId="9" xfId="0" applyNumberFormat="1" applyFont="1" applyBorder="1" applyAlignment="1" applyProtection="1">
      <alignment vertical="center"/>
      <protection locked="0"/>
    </xf>
    <xf numFmtId="164" fontId="4" fillId="13" borderId="17" xfId="0" applyNumberFormat="1" applyFont="1" applyFill="1" applyBorder="1" applyAlignment="1" applyProtection="1">
      <alignment vertical="center"/>
      <protection locked="0"/>
    </xf>
    <xf numFmtId="0" fontId="4" fillId="0" borderId="9" xfId="0" applyFont="1" applyBorder="1" applyAlignment="1" applyProtection="1">
      <alignment vertical="center" wrapText="1"/>
    </xf>
    <xf numFmtId="0" fontId="3" fillId="2" borderId="9" xfId="0" applyFont="1" applyFill="1" applyBorder="1" applyAlignment="1" applyProtection="1">
      <alignment vertical="center" wrapText="1"/>
    </xf>
    <xf numFmtId="0" fontId="4" fillId="2" borderId="9" xfId="0" applyFont="1" applyFill="1" applyBorder="1" applyAlignment="1" applyProtection="1">
      <alignment vertical="center" wrapText="1"/>
    </xf>
    <xf numFmtId="0" fontId="4" fillId="2" borderId="9" xfId="0" applyFont="1" applyFill="1" applyBorder="1" applyAlignment="1" applyProtection="1">
      <alignment horizontal="center" vertical="center" wrapText="1"/>
    </xf>
    <xf numFmtId="164" fontId="4" fillId="2" borderId="9" xfId="0" applyNumberFormat="1" applyFont="1" applyFill="1" applyBorder="1" applyAlignment="1" applyProtection="1">
      <alignment vertical="center" wrapText="1"/>
    </xf>
    <xf numFmtId="0" fontId="3" fillId="2" borderId="9" xfId="0" applyFont="1" applyFill="1" applyBorder="1" applyAlignment="1" applyProtection="1">
      <alignment horizontal="right" vertical="center" wrapText="1"/>
    </xf>
    <xf numFmtId="0" fontId="4" fillId="0" borderId="9" xfId="0" applyFont="1" applyBorder="1" applyAlignment="1" applyProtection="1">
      <alignment horizontal="right" vertical="center" wrapText="1"/>
    </xf>
    <xf numFmtId="164" fontId="4" fillId="2" borderId="9" xfId="1" applyNumberFormat="1" applyFont="1" applyFill="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164" fontId="0" fillId="0" borderId="9" xfId="0" applyNumberFormat="1" applyBorder="1" applyAlignment="1" applyProtection="1">
      <alignment vertical="center" wrapText="1"/>
      <protection locked="0"/>
    </xf>
    <xf numFmtId="164" fontId="4" fillId="17" borderId="4" xfId="2" applyNumberFormat="1" applyFont="1" applyFill="1" applyBorder="1" applyAlignment="1" applyProtection="1">
      <alignment vertical="center"/>
    </xf>
    <xf numFmtId="164" fontId="5" fillId="18" borderId="17" xfId="0" applyNumberFormat="1" applyFont="1" applyFill="1" applyBorder="1" applyAlignment="1" applyProtection="1">
      <alignment vertical="center"/>
    </xf>
    <xf numFmtId="164" fontId="4" fillId="17" borderId="10" xfId="1" applyNumberFormat="1" applyFont="1" applyFill="1" applyBorder="1" applyAlignment="1" applyProtection="1">
      <alignment vertical="center"/>
    </xf>
    <xf numFmtId="164" fontId="4" fillId="17" borderId="4" xfId="1" applyNumberFormat="1" applyFont="1" applyFill="1" applyBorder="1" applyAlignment="1" applyProtection="1">
      <alignment vertical="center"/>
    </xf>
    <xf numFmtId="164" fontId="4" fillId="17" borderId="17" xfId="1" applyNumberFormat="1" applyFont="1" applyFill="1" applyBorder="1" applyAlignment="1" applyProtection="1">
      <alignment vertical="center"/>
    </xf>
    <xf numFmtId="164" fontId="4" fillId="17" borderId="9" xfId="0" applyNumberFormat="1" applyFont="1" applyFill="1" applyBorder="1" applyAlignment="1" applyProtection="1">
      <alignment vertical="center"/>
    </xf>
    <xf numFmtId="164" fontId="4" fillId="2" borderId="10" xfId="0" applyNumberFormat="1" applyFont="1" applyFill="1" applyBorder="1" applyAlignment="1" applyProtection="1">
      <alignment vertical="center"/>
    </xf>
    <xf numFmtId="164" fontId="4" fillId="2" borderId="8" xfId="0" applyNumberFormat="1" applyFont="1" applyFill="1" applyBorder="1" applyAlignment="1" applyProtection="1">
      <alignment vertical="center"/>
    </xf>
    <xf numFmtId="164" fontId="4" fillId="13" borderId="17" xfId="0" applyNumberFormat="1" applyFont="1" applyFill="1" applyBorder="1" applyAlignment="1" applyProtection="1">
      <alignment vertical="center"/>
    </xf>
    <xf numFmtId="164" fontId="4" fillId="15" borderId="9" xfId="0" applyNumberFormat="1" applyFont="1" applyFill="1" applyBorder="1" applyAlignment="1" applyProtection="1">
      <alignment vertical="center"/>
    </xf>
    <xf numFmtId="0" fontId="4" fillId="0" borderId="1" xfId="0" applyFont="1" applyBorder="1" applyAlignment="1">
      <alignment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4" fillId="0" borderId="0" xfId="0" applyFont="1" applyAlignment="1">
      <alignment horizontal="center" vertical="center"/>
    </xf>
    <xf numFmtId="0" fontId="4" fillId="0" borderId="19"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4" fillId="2" borderId="18" xfId="0" applyFont="1" applyFill="1" applyBorder="1" applyAlignment="1">
      <alignment vertical="center" wrapText="1"/>
    </xf>
    <xf numFmtId="0" fontId="4" fillId="0" borderId="13" xfId="0" applyFont="1" applyBorder="1" applyAlignment="1">
      <alignment vertical="center" wrapText="1"/>
    </xf>
    <xf numFmtId="0" fontId="4" fillId="2" borderId="11" xfId="0" applyFont="1" applyFill="1" applyBorder="1" applyAlignment="1">
      <alignment vertical="center" wrapText="1"/>
    </xf>
    <xf numFmtId="0" fontId="4" fillId="0" borderId="1" xfId="0" applyFont="1" applyBorder="1" applyAlignment="1">
      <alignment vertical="center"/>
    </xf>
    <xf numFmtId="0" fontId="3" fillId="2" borderId="12" xfId="0" applyFont="1" applyFill="1" applyBorder="1" applyAlignment="1">
      <alignment vertical="center"/>
    </xf>
    <xf numFmtId="0" fontId="4" fillId="0" borderId="13" xfId="0" applyFont="1" applyBorder="1" applyAlignment="1">
      <alignment vertical="center"/>
    </xf>
    <xf numFmtId="0" fontId="3" fillId="2" borderId="9" xfId="0" applyFont="1" applyFill="1" applyBorder="1" applyAlignment="1">
      <alignment vertical="center"/>
    </xf>
    <xf numFmtId="0" fontId="4" fillId="0" borderId="9" xfId="0" applyFont="1" applyBorder="1" applyAlignment="1">
      <alignment vertical="center"/>
    </xf>
    <xf numFmtId="0" fontId="4" fillId="2" borderId="9" xfId="0" applyFont="1" applyFill="1" applyBorder="1" applyAlignment="1">
      <alignment vertical="center" wrapText="1"/>
    </xf>
    <xf numFmtId="0" fontId="4" fillId="3" borderId="16"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4" xfId="0" applyFont="1" applyBorder="1" applyAlignment="1">
      <alignment vertical="center"/>
    </xf>
    <xf numFmtId="0" fontId="4" fillId="0" borderId="1" xfId="0" applyFont="1" applyBorder="1" applyAlignment="1">
      <alignment horizontal="center" vertical="center"/>
    </xf>
    <xf numFmtId="0" fontId="4" fillId="0" borderId="9" xfId="0" applyFont="1" applyBorder="1" applyAlignment="1" applyProtection="1">
      <alignment vertical="center" wrapText="1"/>
    </xf>
    <xf numFmtId="0" fontId="3" fillId="2" borderId="9" xfId="0" applyFont="1" applyFill="1" applyBorder="1" applyAlignment="1" applyProtection="1">
      <alignment horizontal="right" vertical="center" wrapText="1"/>
    </xf>
    <xf numFmtId="0" fontId="7" fillId="12" borderId="9" xfId="0" applyFont="1" applyFill="1" applyBorder="1" applyAlignment="1" applyProtection="1">
      <alignment horizontal="center" vertical="center" wrapText="1"/>
    </xf>
    <xf numFmtId="0" fontId="4" fillId="11" borderId="9" xfId="0" applyFont="1" applyFill="1" applyBorder="1" applyAlignment="1" applyProtection="1">
      <alignment vertical="center" wrapText="1"/>
    </xf>
    <xf numFmtId="0" fontId="3" fillId="5" borderId="9" xfId="0" applyFont="1" applyFill="1" applyBorder="1" applyAlignment="1" applyProtection="1">
      <alignment horizontal="center" vertical="center" wrapText="1"/>
    </xf>
    <xf numFmtId="0" fontId="3" fillId="2" borderId="9" xfId="0" applyFont="1" applyFill="1" applyBorder="1" applyAlignment="1" applyProtection="1">
      <alignment vertical="center" wrapText="1"/>
    </xf>
    <xf numFmtId="0" fontId="3" fillId="6" borderId="9" xfId="0" applyFont="1" applyFill="1" applyBorder="1" applyAlignment="1" applyProtection="1">
      <alignment horizontal="center" vertical="center" wrapText="1"/>
    </xf>
    <xf numFmtId="0" fontId="4" fillId="0" borderId="9" xfId="0" applyFont="1" applyBorder="1" applyAlignment="1" applyProtection="1">
      <alignment vertical="center" wrapText="1"/>
      <protection locked="0"/>
    </xf>
    <xf numFmtId="0" fontId="7" fillId="4" borderId="9" xfId="0" applyFont="1" applyFill="1" applyBorder="1" applyAlignment="1" applyProtection="1">
      <alignment horizontal="center" vertical="center" wrapText="1"/>
    </xf>
    <xf numFmtId="0" fontId="8" fillId="2" borderId="9" xfId="0" applyFont="1" applyFill="1" applyBorder="1" applyAlignment="1" applyProtection="1">
      <alignment vertical="center" wrapText="1"/>
    </xf>
    <xf numFmtId="0" fontId="6" fillId="0" borderId="9" xfId="0" applyFont="1" applyBorder="1" applyAlignment="1">
      <alignment vertical="center" wrapText="1"/>
    </xf>
    <xf numFmtId="0" fontId="0" fillId="0" borderId="9" xfId="0" applyBorder="1" applyAlignment="1">
      <alignment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3" fillId="0" borderId="9"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cellXfs>
  <cellStyles count="3">
    <cellStyle name="Currency" xfId="1" builtinId="4"/>
    <cellStyle name="Normal" xfId="0" builtinId="0"/>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view="pageBreakPreview" zoomScale="80" zoomScaleNormal="100" zoomScaleSheetLayoutView="80" workbookViewId="0">
      <selection activeCell="B29" sqref="B29:J29"/>
    </sheetView>
  </sheetViews>
  <sheetFormatPr defaultColWidth="14.42578125" defaultRowHeight="15.75" customHeight="1" x14ac:dyDescent="0.2"/>
  <cols>
    <col min="1" max="1" width="17.5703125" style="3" customWidth="1"/>
    <col min="2" max="2" width="24.28515625" style="3" customWidth="1"/>
    <col min="3" max="3" width="15.7109375" style="3" customWidth="1"/>
    <col min="4" max="4" width="15.85546875" style="3" customWidth="1"/>
    <col min="5" max="5" width="18" style="3" customWidth="1"/>
    <col min="6" max="6" width="16.28515625" style="3" customWidth="1"/>
    <col min="7" max="7" width="15.7109375" style="3" customWidth="1"/>
    <col min="8" max="8" width="15.140625" style="3" customWidth="1"/>
    <col min="9" max="9" width="16.5703125" style="3" customWidth="1"/>
    <col min="10" max="16384" width="14.42578125" style="3"/>
  </cols>
  <sheetData>
    <row r="1" spans="1:12" ht="19.5" customHeight="1" x14ac:dyDescent="0.2">
      <c r="A1" s="71" t="s">
        <v>61</v>
      </c>
      <c r="B1" s="71"/>
      <c r="C1" s="71"/>
      <c r="D1" s="71"/>
      <c r="E1" s="71"/>
      <c r="F1" s="71"/>
      <c r="G1" s="71"/>
      <c r="H1" s="71"/>
      <c r="I1" s="71"/>
      <c r="J1" s="71"/>
      <c r="K1" s="71"/>
      <c r="L1" s="71"/>
    </row>
    <row r="2" spans="1:12" ht="28.5" customHeight="1" x14ac:dyDescent="0.2">
      <c r="A2" s="70" t="s">
        <v>60</v>
      </c>
      <c r="B2" s="70"/>
      <c r="C2" s="70"/>
      <c r="D2" s="70"/>
      <c r="E2" s="70"/>
      <c r="F2" s="70"/>
      <c r="G2" s="70"/>
      <c r="H2" s="70"/>
      <c r="I2" s="70"/>
      <c r="J2" s="70"/>
      <c r="K2" s="70"/>
      <c r="L2" s="70"/>
    </row>
    <row r="3" spans="1:12" ht="16.5" customHeight="1" x14ac:dyDescent="0.2">
      <c r="A3" s="90" t="s">
        <v>62</v>
      </c>
      <c r="B3" s="90"/>
      <c r="C3" s="90"/>
      <c r="D3" s="90"/>
      <c r="E3" s="90"/>
      <c r="F3" s="90"/>
      <c r="G3" s="90"/>
      <c r="H3" s="90"/>
      <c r="I3" s="90"/>
      <c r="J3" s="90"/>
      <c r="K3" s="90"/>
      <c r="L3" s="90"/>
    </row>
    <row r="4" spans="1:12" ht="15.75" customHeight="1" x14ac:dyDescent="0.2">
      <c r="A4" s="89" t="s">
        <v>0</v>
      </c>
      <c r="B4" s="89"/>
    </row>
    <row r="5" spans="1:12" ht="19.5" customHeight="1" x14ac:dyDescent="0.2">
      <c r="A5" s="78" t="s">
        <v>1</v>
      </c>
      <c r="B5" s="79"/>
      <c r="C5" s="4" t="s">
        <v>2</v>
      </c>
      <c r="D5" s="5" t="s">
        <v>3</v>
      </c>
      <c r="E5" s="6" t="s">
        <v>4</v>
      </c>
      <c r="F5" s="7" t="s">
        <v>46</v>
      </c>
      <c r="G5" s="8" t="s">
        <v>47</v>
      </c>
      <c r="H5" s="9"/>
      <c r="I5" s="10" t="s">
        <v>5</v>
      </c>
    </row>
    <row r="6" spans="1:12" ht="36" customHeight="1" x14ac:dyDescent="0.2">
      <c r="A6" s="74" t="s">
        <v>40</v>
      </c>
      <c r="B6" s="75"/>
      <c r="C6" s="41">
        <v>0</v>
      </c>
      <c r="D6" s="42">
        <v>0</v>
      </c>
      <c r="E6" s="43">
        <v>0</v>
      </c>
      <c r="F6" s="44">
        <v>0</v>
      </c>
      <c r="G6" s="45">
        <v>0</v>
      </c>
      <c r="H6" s="9"/>
      <c r="I6" s="11">
        <f>SUM(C6:G6)</f>
        <v>0</v>
      </c>
    </row>
    <row r="7" spans="1:12" ht="46.5" customHeight="1" x14ac:dyDescent="0.2">
      <c r="A7" s="76" t="s">
        <v>48</v>
      </c>
      <c r="B7" s="77"/>
      <c r="C7" s="42">
        <v>0</v>
      </c>
      <c r="D7" s="42">
        <v>0</v>
      </c>
      <c r="E7" s="43">
        <v>0</v>
      </c>
      <c r="F7" s="44">
        <v>0</v>
      </c>
      <c r="G7" s="45">
        <v>0</v>
      </c>
      <c r="H7" s="9"/>
      <c r="I7" s="11">
        <f>SUM(C7:G7)</f>
        <v>0</v>
      </c>
    </row>
    <row r="8" spans="1:12" ht="14.25" x14ac:dyDescent="0.2">
      <c r="A8" s="12"/>
      <c r="B8" s="12"/>
      <c r="C8" s="13"/>
      <c r="D8" s="13"/>
      <c r="E8" s="13"/>
      <c r="F8" s="14"/>
      <c r="G8" s="15"/>
      <c r="H8" s="9"/>
      <c r="I8" s="16"/>
    </row>
    <row r="9" spans="1:12" ht="18.75" customHeight="1" x14ac:dyDescent="0.2">
      <c r="A9" s="80" t="s">
        <v>6</v>
      </c>
      <c r="B9" s="81"/>
      <c r="C9" s="17"/>
      <c r="D9" s="13"/>
      <c r="E9" s="13"/>
      <c r="F9" s="18"/>
      <c r="G9" s="9"/>
      <c r="H9" s="9"/>
      <c r="I9" s="16"/>
    </row>
    <row r="10" spans="1:12" ht="40.5" customHeight="1" x14ac:dyDescent="0.2">
      <c r="A10" s="82" t="s">
        <v>7</v>
      </c>
      <c r="B10" s="81"/>
      <c r="C10" s="41">
        <v>0</v>
      </c>
      <c r="D10" s="42">
        <v>0</v>
      </c>
      <c r="E10" s="42">
        <v>0</v>
      </c>
      <c r="F10" s="46">
        <v>0</v>
      </c>
      <c r="G10" s="45">
        <v>0</v>
      </c>
      <c r="H10" s="9"/>
      <c r="I10" s="11">
        <f>SUM(C10:G10)</f>
        <v>0</v>
      </c>
    </row>
    <row r="11" spans="1:12" ht="42.75" customHeight="1" x14ac:dyDescent="0.2">
      <c r="A11" s="82" t="s">
        <v>8</v>
      </c>
      <c r="B11" s="81"/>
      <c r="C11" s="41">
        <v>0</v>
      </c>
      <c r="D11" s="42">
        <v>0</v>
      </c>
      <c r="E11" s="42">
        <v>0</v>
      </c>
      <c r="F11" s="46">
        <v>0</v>
      </c>
      <c r="G11" s="45">
        <v>0</v>
      </c>
      <c r="H11" s="9"/>
      <c r="I11" s="11">
        <f>SUM(C11:G11)</f>
        <v>0</v>
      </c>
    </row>
    <row r="12" spans="1:12" ht="14.25" x14ac:dyDescent="0.2">
      <c r="A12" s="83"/>
      <c r="B12" s="77"/>
      <c r="C12" s="19"/>
      <c r="D12" s="19"/>
      <c r="E12" s="19"/>
      <c r="F12" s="20"/>
      <c r="G12" s="9"/>
      <c r="H12" s="9"/>
      <c r="I12" s="16"/>
    </row>
    <row r="13" spans="1:12" ht="21" customHeight="1" x14ac:dyDescent="0.2">
      <c r="A13" s="82" t="s">
        <v>9</v>
      </c>
      <c r="B13" s="81"/>
      <c r="C13" s="64">
        <f>'As Needed Unit Rates'!D9</f>
        <v>0</v>
      </c>
      <c r="D13" s="65">
        <f>'As Needed Unit Rates'!D16</f>
        <v>0</v>
      </c>
      <c r="E13" s="65">
        <f>'As Needed Unit Rates'!D23</f>
        <v>0</v>
      </c>
      <c r="F13" s="66">
        <f>'As Needed Unit Rates'!D30</f>
        <v>0</v>
      </c>
      <c r="G13" s="67">
        <f>'As Needed Unit Rates'!D37</f>
        <v>0</v>
      </c>
      <c r="H13" s="9"/>
      <c r="I13" s="11">
        <f>SUM(C13:G13)</f>
        <v>0</v>
      </c>
    </row>
    <row r="14" spans="1:12" ht="27" customHeight="1" x14ac:dyDescent="0.2">
      <c r="A14" s="76" t="s">
        <v>66</v>
      </c>
      <c r="B14" s="77"/>
      <c r="C14" s="65">
        <f>'As Needed Unit Rates'!J9</f>
        <v>0</v>
      </c>
      <c r="D14" s="65">
        <f>'As Needed Unit Rates'!J16</f>
        <v>0</v>
      </c>
      <c r="E14" s="65">
        <f>'As Needed Unit Rates'!J23</f>
        <v>0</v>
      </c>
      <c r="F14" s="66">
        <f>'As Needed Unit Rates'!J30</f>
        <v>0</v>
      </c>
      <c r="G14" s="67">
        <f>'As Needed Unit Rates'!J37</f>
        <v>0</v>
      </c>
      <c r="H14" s="9"/>
      <c r="I14" s="11">
        <f>SUM(C14:G14)</f>
        <v>0</v>
      </c>
    </row>
    <row r="15" spans="1:12" ht="14.25" x14ac:dyDescent="0.2">
      <c r="A15" s="21"/>
      <c r="B15" s="21"/>
      <c r="C15" s="13"/>
      <c r="D15" s="13"/>
      <c r="E15" s="13"/>
      <c r="F15" s="18"/>
      <c r="G15" s="9"/>
      <c r="H15" s="9"/>
      <c r="I15" s="13"/>
    </row>
    <row r="16" spans="1:12" ht="25.5" customHeight="1" x14ac:dyDescent="0.2">
      <c r="E16" s="85" t="s">
        <v>10</v>
      </c>
      <c r="F16" s="85"/>
      <c r="G16" s="85"/>
      <c r="H16" s="85"/>
      <c r="I16" s="69">
        <f>SUM(I6:I7,I10:I11,I13:I14)</f>
        <v>0</v>
      </c>
      <c r="J16" s="69"/>
    </row>
    <row r="17" spans="1:12" ht="15" x14ac:dyDescent="0.2">
      <c r="A17" s="2" t="s">
        <v>68</v>
      </c>
    </row>
    <row r="19" spans="1:12" ht="37.5" customHeight="1" x14ac:dyDescent="0.2">
      <c r="A19" s="84" t="s">
        <v>67</v>
      </c>
      <c r="B19" s="84"/>
      <c r="C19" s="84"/>
      <c r="D19" s="84"/>
      <c r="E19" s="84"/>
      <c r="F19" s="84"/>
      <c r="G19" s="84"/>
      <c r="H19" s="84"/>
      <c r="I19" s="84"/>
      <c r="J19" s="84"/>
      <c r="K19" s="84"/>
      <c r="L19" s="84"/>
    </row>
    <row r="20" spans="1:12" ht="26.25" customHeight="1" x14ac:dyDescent="0.2">
      <c r="A20" s="84"/>
      <c r="B20" s="84"/>
      <c r="C20" s="84"/>
      <c r="D20" s="84"/>
      <c r="E20" s="84"/>
      <c r="F20" s="84"/>
      <c r="G20" s="84"/>
      <c r="H20" s="84"/>
    </row>
    <row r="21" spans="1:12" ht="18.75" customHeight="1" x14ac:dyDescent="0.2">
      <c r="A21" s="22"/>
      <c r="B21" s="87" t="s">
        <v>11</v>
      </c>
      <c r="C21" s="87"/>
      <c r="D21" s="87"/>
      <c r="E21" s="87"/>
      <c r="F21" s="87"/>
      <c r="H21" s="88" t="s">
        <v>12</v>
      </c>
      <c r="I21" s="88"/>
      <c r="J21" s="88"/>
      <c r="K21" s="88"/>
      <c r="L21" s="88"/>
    </row>
    <row r="22" spans="1:12" ht="14.25" x14ac:dyDescent="0.2">
      <c r="A22" s="23"/>
      <c r="B22" s="24" t="s">
        <v>13</v>
      </c>
      <c r="C22" s="25" t="s">
        <v>14</v>
      </c>
      <c r="D22" s="26" t="s">
        <v>15</v>
      </c>
      <c r="E22" s="27" t="s">
        <v>42</v>
      </c>
      <c r="F22" s="28" t="s">
        <v>43</v>
      </c>
      <c r="G22" s="29"/>
      <c r="H22" s="30" t="s">
        <v>16</v>
      </c>
      <c r="I22" s="31" t="s">
        <v>17</v>
      </c>
      <c r="J22" s="32" t="s">
        <v>18</v>
      </c>
      <c r="K22" s="28" t="s">
        <v>42</v>
      </c>
      <c r="L22" s="28" t="s">
        <v>43</v>
      </c>
    </row>
    <row r="23" spans="1:12" ht="14.25" x14ac:dyDescent="0.2">
      <c r="A23" s="23" t="s">
        <v>19</v>
      </c>
      <c r="B23" s="58">
        <f>'As Needed Unit Rates'!C6</f>
        <v>0</v>
      </c>
      <c r="C23" s="58">
        <f>'As Needed Unit Rates'!C13</f>
        <v>0</v>
      </c>
      <c r="D23" s="58">
        <f>'As Needed Unit Rates'!C20</f>
        <v>0</v>
      </c>
      <c r="E23" s="59">
        <f>'As Needed Unit Rates'!C27</f>
        <v>0</v>
      </c>
      <c r="F23" s="59">
        <f>'As Needed Unit Rates'!C34</f>
        <v>0</v>
      </c>
      <c r="G23" s="33"/>
      <c r="H23" s="60">
        <f>'As Needed Unit Rates'!I6</f>
        <v>0</v>
      </c>
      <c r="I23" s="61">
        <f>'As Needed Unit Rates'!I13</f>
        <v>0</v>
      </c>
      <c r="J23" s="62">
        <f>'As Needed Unit Rates'!I20</f>
        <v>0</v>
      </c>
      <c r="K23" s="63">
        <f>'As Needed Unit Rates'!I27</f>
        <v>0</v>
      </c>
      <c r="L23" s="63">
        <f>'As Needed Unit Rates'!I34</f>
        <v>0</v>
      </c>
    </row>
    <row r="24" spans="1:12" ht="14.25" x14ac:dyDescent="0.2">
      <c r="A24" s="23" t="s">
        <v>20</v>
      </c>
      <c r="B24" s="58">
        <f>'As Needed Unit Rates'!C7</f>
        <v>0</v>
      </c>
      <c r="C24" s="58">
        <f>'As Needed Unit Rates'!C14</f>
        <v>0</v>
      </c>
      <c r="D24" s="58">
        <f>'As Needed Unit Rates'!C21</f>
        <v>0</v>
      </c>
      <c r="E24" s="59">
        <f>'As Needed Unit Rates'!C28</f>
        <v>0</v>
      </c>
      <c r="F24" s="59">
        <f>'As Needed Unit Rates'!C35</f>
        <v>0</v>
      </c>
      <c r="G24" s="33"/>
      <c r="H24" s="60">
        <f>'As Needed Unit Rates'!I7</f>
        <v>0</v>
      </c>
      <c r="I24" s="61">
        <f>'As Needed Unit Rates'!I14</f>
        <v>0</v>
      </c>
      <c r="J24" s="62">
        <f>'As Needed Unit Rates'!I21</f>
        <v>0</v>
      </c>
      <c r="K24" s="63">
        <f>'As Needed Unit Rates'!I28</f>
        <v>0</v>
      </c>
      <c r="L24" s="63">
        <f>'As Needed Unit Rates'!I35</f>
        <v>0</v>
      </c>
    </row>
    <row r="25" spans="1:12" ht="14.25" x14ac:dyDescent="0.2">
      <c r="A25" s="23" t="s">
        <v>21</v>
      </c>
      <c r="B25" s="58">
        <f>'As Needed Unit Rates'!C8</f>
        <v>0</v>
      </c>
      <c r="C25" s="58">
        <f>'As Needed Unit Rates'!C15</f>
        <v>0</v>
      </c>
      <c r="D25" s="58">
        <f>'As Needed Unit Rates'!C22</f>
        <v>0</v>
      </c>
      <c r="E25" s="59">
        <f>'As Needed Unit Rates'!C29</f>
        <v>0</v>
      </c>
      <c r="F25" s="59">
        <f>'As Needed Unit Rates'!C36</f>
        <v>0</v>
      </c>
      <c r="G25" s="33"/>
      <c r="H25" s="60">
        <f>'As Needed Unit Rates'!I8</f>
        <v>0</v>
      </c>
      <c r="I25" s="61">
        <f>'As Needed Unit Rates'!I15</f>
        <v>0</v>
      </c>
      <c r="J25" s="62">
        <f>'As Needed Unit Rates'!I22</f>
        <v>0</v>
      </c>
      <c r="K25" s="63">
        <f>'As Needed Unit Rates'!I29</f>
        <v>0</v>
      </c>
      <c r="L25" s="63">
        <f>'As Needed Unit Rates'!I36</f>
        <v>0</v>
      </c>
    </row>
    <row r="28" spans="1:12" s="34" customFormat="1" ht="27" customHeight="1" x14ac:dyDescent="0.2">
      <c r="A28" s="86" t="s">
        <v>41</v>
      </c>
      <c r="B28" s="86"/>
      <c r="C28" s="86"/>
      <c r="D28" s="86"/>
      <c r="E28" s="86"/>
      <c r="F28" s="86"/>
      <c r="G28" s="86"/>
      <c r="H28" s="86"/>
      <c r="I28" s="86"/>
      <c r="J28" s="86"/>
    </row>
    <row r="29" spans="1:12" s="34" customFormat="1" ht="27" customHeight="1" x14ac:dyDescent="0.2">
      <c r="A29" s="34" t="s">
        <v>63</v>
      </c>
      <c r="B29" s="72"/>
      <c r="C29" s="73"/>
      <c r="D29" s="73"/>
      <c r="E29" s="73"/>
      <c r="F29" s="73"/>
      <c r="G29" s="73"/>
      <c r="H29" s="73"/>
      <c r="I29" s="73"/>
      <c r="J29" s="73"/>
    </row>
    <row r="30" spans="1:12" s="34" customFormat="1" ht="15.75" customHeight="1" x14ac:dyDescent="0.2">
      <c r="A30" s="68"/>
      <c r="B30" s="68"/>
      <c r="C30" s="68"/>
      <c r="D30" s="68"/>
      <c r="E30" s="68"/>
      <c r="F30" s="68"/>
      <c r="G30" s="68"/>
      <c r="H30" s="68"/>
      <c r="I30" s="68"/>
      <c r="J30" s="68"/>
    </row>
    <row r="31" spans="1:12" s="34" customFormat="1" ht="30" customHeight="1" x14ac:dyDescent="0.2">
      <c r="A31" s="34" t="s">
        <v>39</v>
      </c>
      <c r="B31" s="72"/>
      <c r="C31" s="73"/>
      <c r="D31" s="73"/>
      <c r="E31" s="73"/>
      <c r="F31" s="73"/>
      <c r="G31" s="73"/>
      <c r="H31" s="73"/>
      <c r="I31" s="73"/>
      <c r="J31" s="73"/>
    </row>
  </sheetData>
  <sheetProtection password="CA87" sheet="1" objects="1" scenarios="1" selectLockedCells="1"/>
  <mergeCells count="23">
    <mergeCell ref="A4:B4"/>
    <mergeCell ref="A3:L3"/>
    <mergeCell ref="A28:J28"/>
    <mergeCell ref="B29:J29"/>
    <mergeCell ref="B21:F21"/>
    <mergeCell ref="H21:L21"/>
    <mergeCell ref="A19:L19"/>
    <mergeCell ref="A30:J30"/>
    <mergeCell ref="I16:J16"/>
    <mergeCell ref="A2:L2"/>
    <mergeCell ref="A1:L1"/>
    <mergeCell ref="B31:J31"/>
    <mergeCell ref="A6:B6"/>
    <mergeCell ref="A7:B7"/>
    <mergeCell ref="A5:B5"/>
    <mergeCell ref="A9:B9"/>
    <mergeCell ref="A10:B10"/>
    <mergeCell ref="A11:B11"/>
    <mergeCell ref="A12:B12"/>
    <mergeCell ref="A13:B13"/>
    <mergeCell ref="A14:B14"/>
    <mergeCell ref="A20:H20"/>
    <mergeCell ref="E16:H16"/>
  </mergeCells>
  <printOptions horizontalCentered="1"/>
  <pageMargins left="0.2" right="0.2" top="0.5" bottom="0.5" header="0.3" footer="0.3"/>
  <pageSetup scale="69" orientation="landscape" r:id="rId1"/>
  <headerFooter>
    <oddFooter>&amp;R&amp;8&amp;F
&amp;A
Page &amp;P of &amp;N
Printed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BreakPreview" topLeftCell="A10" zoomScaleNormal="100" zoomScaleSheetLayoutView="100" workbookViewId="0">
      <selection activeCell="H16" sqref="H16:I16"/>
    </sheetView>
  </sheetViews>
  <sheetFormatPr defaultRowHeight="14.25" x14ac:dyDescent="0.2"/>
  <cols>
    <col min="1" max="1" width="18.7109375" style="47" customWidth="1"/>
    <col min="2" max="2" width="9.85546875" style="47" customWidth="1"/>
    <col min="3" max="3" width="15.140625" style="47" customWidth="1"/>
    <col min="4" max="4" width="18.140625" style="47" customWidth="1"/>
    <col min="5" max="5" width="4.140625" style="47" customWidth="1"/>
    <col min="6" max="6" width="3.140625" style="47" customWidth="1"/>
    <col min="7" max="7" width="22.5703125" style="47" customWidth="1"/>
    <col min="8" max="8" width="8.5703125" style="47" customWidth="1"/>
    <col min="9" max="9" width="16.7109375" style="47" customWidth="1"/>
    <col min="10" max="10" width="17" style="47" customWidth="1"/>
    <col min="11" max="16384" width="9.140625" style="47"/>
  </cols>
  <sheetData>
    <row r="1" spans="1:10" x14ac:dyDescent="0.2">
      <c r="A1" s="91" t="s">
        <v>49</v>
      </c>
      <c r="B1" s="91"/>
      <c r="C1" s="91"/>
      <c r="D1" s="91"/>
      <c r="E1" s="91"/>
      <c r="F1" s="91"/>
      <c r="G1" s="91"/>
      <c r="H1" s="91"/>
      <c r="I1" s="91"/>
      <c r="J1" s="91"/>
    </row>
    <row r="2" spans="1:10" ht="28.5" customHeight="1" x14ac:dyDescent="0.2">
      <c r="A2" s="96" t="s">
        <v>22</v>
      </c>
      <c r="B2" s="96"/>
      <c r="C2" s="96"/>
      <c r="D2" s="96"/>
      <c r="G2" s="96" t="s">
        <v>34</v>
      </c>
      <c r="H2" s="96"/>
      <c r="I2" s="96"/>
      <c r="J2" s="96"/>
    </row>
    <row r="3" spans="1:10" ht="12" customHeight="1" x14ac:dyDescent="0.2">
      <c r="A3" s="48"/>
      <c r="B3" s="48"/>
      <c r="C3" s="48"/>
      <c r="D3" s="48"/>
      <c r="G3" s="48"/>
      <c r="H3" s="48"/>
      <c r="I3" s="48"/>
      <c r="J3" s="48"/>
    </row>
    <row r="4" spans="1:10" ht="15" x14ac:dyDescent="0.2">
      <c r="A4" s="48" t="s">
        <v>23</v>
      </c>
      <c r="B4" s="99" t="s">
        <v>24</v>
      </c>
      <c r="C4" s="91"/>
      <c r="D4" s="91"/>
      <c r="G4" s="48" t="s">
        <v>23</v>
      </c>
      <c r="H4" s="99" t="s">
        <v>13</v>
      </c>
      <c r="I4" s="91"/>
      <c r="J4" s="91"/>
    </row>
    <row r="5" spans="1:10" x14ac:dyDescent="0.2">
      <c r="A5" s="49"/>
      <c r="B5" s="50" t="s">
        <v>25</v>
      </c>
      <c r="C5" s="50" t="s">
        <v>26</v>
      </c>
      <c r="D5" s="50" t="s">
        <v>27</v>
      </c>
      <c r="G5" s="49"/>
      <c r="H5" s="50" t="s">
        <v>25</v>
      </c>
      <c r="I5" s="50" t="s">
        <v>26</v>
      </c>
      <c r="J5" s="50" t="s">
        <v>27</v>
      </c>
    </row>
    <row r="6" spans="1:10" x14ac:dyDescent="0.2">
      <c r="A6" s="49" t="s">
        <v>28</v>
      </c>
      <c r="B6" s="50">
        <v>1</v>
      </c>
      <c r="C6" s="54">
        <v>0</v>
      </c>
      <c r="D6" s="51">
        <f>SUM(B6*C6)</f>
        <v>0</v>
      </c>
      <c r="G6" s="49" t="s">
        <v>19</v>
      </c>
      <c r="H6" s="50">
        <v>1</v>
      </c>
      <c r="I6" s="54">
        <v>0</v>
      </c>
      <c r="J6" s="51">
        <f>SUM(H6*I6)</f>
        <v>0</v>
      </c>
    </row>
    <row r="7" spans="1:10" x14ac:dyDescent="0.2">
      <c r="A7" s="49" t="s">
        <v>29</v>
      </c>
      <c r="B7" s="50">
        <v>50</v>
      </c>
      <c r="C7" s="54">
        <v>0</v>
      </c>
      <c r="D7" s="51">
        <f>SUM(B7*C7)</f>
        <v>0</v>
      </c>
      <c r="G7" s="49" t="s">
        <v>20</v>
      </c>
      <c r="H7" s="50">
        <v>40</v>
      </c>
      <c r="I7" s="54">
        <v>0</v>
      </c>
      <c r="J7" s="51">
        <f>SUM(H7*I7)</f>
        <v>0</v>
      </c>
    </row>
    <row r="8" spans="1:10" x14ac:dyDescent="0.2">
      <c r="A8" s="49" t="s">
        <v>30</v>
      </c>
      <c r="B8" s="50">
        <v>30</v>
      </c>
      <c r="C8" s="54">
        <v>0</v>
      </c>
      <c r="D8" s="51">
        <f>SUM(B8*C8)</f>
        <v>0</v>
      </c>
      <c r="G8" s="49" t="s">
        <v>21</v>
      </c>
      <c r="H8" s="50">
        <v>20</v>
      </c>
      <c r="I8" s="54">
        <v>0</v>
      </c>
      <c r="J8" s="51">
        <f>SUM(H8*I8)</f>
        <v>0</v>
      </c>
    </row>
    <row r="9" spans="1:10" ht="12.75" customHeight="1" x14ac:dyDescent="0.2">
      <c r="B9" s="92" t="s">
        <v>31</v>
      </c>
      <c r="C9" s="91"/>
      <c r="D9" s="51">
        <f>SUM(D6:D8)</f>
        <v>0</v>
      </c>
      <c r="H9" s="92" t="s">
        <v>31</v>
      </c>
      <c r="I9" s="91"/>
      <c r="J9" s="51">
        <f>SUM(J6:J8)</f>
        <v>0</v>
      </c>
    </row>
    <row r="10" spans="1:10" ht="15" x14ac:dyDescent="0.2">
      <c r="B10" s="52"/>
      <c r="D10" s="51"/>
      <c r="H10" s="52"/>
      <c r="J10" s="51"/>
    </row>
    <row r="11" spans="1:10" ht="15" x14ac:dyDescent="0.2">
      <c r="A11" s="48" t="s">
        <v>23</v>
      </c>
      <c r="B11" s="95" t="s">
        <v>14</v>
      </c>
      <c r="C11" s="91"/>
      <c r="D11" s="91"/>
      <c r="G11" s="48" t="s">
        <v>23</v>
      </c>
      <c r="H11" s="95" t="s">
        <v>14</v>
      </c>
      <c r="I11" s="91"/>
      <c r="J11" s="91"/>
    </row>
    <row r="12" spans="1:10" x14ac:dyDescent="0.2">
      <c r="A12" s="49"/>
      <c r="B12" s="50" t="s">
        <v>25</v>
      </c>
      <c r="C12" s="50" t="s">
        <v>26</v>
      </c>
      <c r="D12" s="50" t="s">
        <v>27</v>
      </c>
      <c r="G12" s="49"/>
      <c r="H12" s="50" t="s">
        <v>25</v>
      </c>
      <c r="I12" s="50" t="s">
        <v>26</v>
      </c>
      <c r="J12" s="50" t="s">
        <v>27</v>
      </c>
    </row>
    <row r="13" spans="1:10" x14ac:dyDescent="0.2">
      <c r="A13" s="49" t="s">
        <v>19</v>
      </c>
      <c r="B13" s="50">
        <v>1</v>
      </c>
      <c r="C13" s="54">
        <v>0</v>
      </c>
      <c r="D13" s="51">
        <f>SUM(B13*C13)</f>
        <v>0</v>
      </c>
      <c r="G13" s="49" t="s">
        <v>19</v>
      </c>
      <c r="H13" s="50">
        <v>1</v>
      </c>
      <c r="I13" s="54">
        <v>0</v>
      </c>
      <c r="J13" s="51">
        <f>SUM(H13*I13)</f>
        <v>0</v>
      </c>
    </row>
    <row r="14" spans="1:10" x14ac:dyDescent="0.2">
      <c r="A14" s="49" t="s">
        <v>20</v>
      </c>
      <c r="B14" s="50">
        <v>50</v>
      </c>
      <c r="C14" s="54">
        <v>0</v>
      </c>
      <c r="D14" s="51">
        <f>SUM(B14*C14)</f>
        <v>0</v>
      </c>
      <c r="G14" s="49" t="s">
        <v>20</v>
      </c>
      <c r="H14" s="50">
        <v>40</v>
      </c>
      <c r="I14" s="54">
        <v>0</v>
      </c>
      <c r="J14" s="51">
        <f>SUM(H14*I14)</f>
        <v>0</v>
      </c>
    </row>
    <row r="15" spans="1:10" x14ac:dyDescent="0.2">
      <c r="A15" s="49" t="s">
        <v>21</v>
      </c>
      <c r="B15" s="50">
        <v>30</v>
      </c>
      <c r="C15" s="54">
        <v>0</v>
      </c>
      <c r="D15" s="51">
        <f>SUM(B15*C15)</f>
        <v>0</v>
      </c>
      <c r="G15" s="49" t="s">
        <v>21</v>
      </c>
      <c r="H15" s="50">
        <v>20</v>
      </c>
      <c r="I15" s="54">
        <v>0</v>
      </c>
      <c r="J15" s="51">
        <f>SUM(H15*I15)</f>
        <v>0</v>
      </c>
    </row>
    <row r="16" spans="1:10" ht="12.75" customHeight="1" x14ac:dyDescent="0.2">
      <c r="B16" s="92" t="s">
        <v>32</v>
      </c>
      <c r="C16" s="91"/>
      <c r="D16" s="51">
        <f>SUM(D13:D15)</f>
        <v>0</v>
      </c>
      <c r="H16" s="92" t="s">
        <v>32</v>
      </c>
      <c r="I16" s="91"/>
      <c r="J16" s="51">
        <f>SUM(J13:J15)</f>
        <v>0</v>
      </c>
    </row>
    <row r="17" spans="1:10" ht="15" x14ac:dyDescent="0.2">
      <c r="B17" s="52"/>
      <c r="D17" s="51"/>
      <c r="H17" s="52"/>
      <c r="J17" s="51"/>
    </row>
    <row r="18" spans="1:10" ht="15" x14ac:dyDescent="0.2">
      <c r="A18" s="48" t="s">
        <v>23</v>
      </c>
      <c r="B18" s="97" t="s">
        <v>15</v>
      </c>
      <c r="C18" s="91"/>
      <c r="D18" s="91"/>
      <c r="G18" s="48" t="s">
        <v>23</v>
      </c>
      <c r="H18" s="97" t="s">
        <v>15</v>
      </c>
      <c r="I18" s="91"/>
      <c r="J18" s="91"/>
    </row>
    <row r="19" spans="1:10" x14ac:dyDescent="0.2">
      <c r="A19" s="49"/>
      <c r="B19" s="50" t="s">
        <v>25</v>
      </c>
      <c r="C19" s="50" t="s">
        <v>26</v>
      </c>
      <c r="D19" s="50" t="s">
        <v>27</v>
      </c>
      <c r="G19" s="49"/>
      <c r="H19" s="50" t="s">
        <v>25</v>
      </c>
      <c r="I19" s="50" t="s">
        <v>26</v>
      </c>
      <c r="J19" s="50" t="s">
        <v>27</v>
      </c>
    </row>
    <row r="20" spans="1:10" x14ac:dyDescent="0.2">
      <c r="A20" s="49" t="s">
        <v>19</v>
      </c>
      <c r="B20" s="50">
        <v>1</v>
      </c>
      <c r="C20" s="54">
        <v>0</v>
      </c>
      <c r="D20" s="51">
        <f>SUM(B20*C20)</f>
        <v>0</v>
      </c>
      <c r="G20" s="49" t="s">
        <v>19</v>
      </c>
      <c r="H20" s="50">
        <v>1</v>
      </c>
      <c r="I20" s="54">
        <v>0</v>
      </c>
      <c r="J20" s="51">
        <f>SUM(H20*I20)</f>
        <v>0</v>
      </c>
    </row>
    <row r="21" spans="1:10" x14ac:dyDescent="0.2">
      <c r="A21" s="49" t="s">
        <v>20</v>
      </c>
      <c r="B21" s="50">
        <v>50</v>
      </c>
      <c r="C21" s="54">
        <v>0</v>
      </c>
      <c r="D21" s="51">
        <f>SUM(B21*C21)</f>
        <v>0</v>
      </c>
      <c r="G21" s="49" t="s">
        <v>20</v>
      </c>
      <c r="H21" s="50">
        <v>40</v>
      </c>
      <c r="I21" s="54">
        <v>0</v>
      </c>
      <c r="J21" s="51">
        <f>SUM(H21*I21)</f>
        <v>0</v>
      </c>
    </row>
    <row r="22" spans="1:10" x14ac:dyDescent="0.2">
      <c r="A22" s="49" t="s">
        <v>21</v>
      </c>
      <c r="B22" s="50">
        <v>30</v>
      </c>
      <c r="C22" s="54">
        <v>0</v>
      </c>
      <c r="D22" s="51">
        <f>SUM(B22*C22)</f>
        <v>0</v>
      </c>
      <c r="G22" s="49" t="s">
        <v>21</v>
      </c>
      <c r="H22" s="50">
        <v>20</v>
      </c>
      <c r="I22" s="54">
        <v>0</v>
      </c>
      <c r="J22" s="51">
        <f>SUM(H22*I22)</f>
        <v>0</v>
      </c>
    </row>
    <row r="23" spans="1:10" x14ac:dyDescent="0.2">
      <c r="B23" s="92" t="s">
        <v>33</v>
      </c>
      <c r="C23" s="91"/>
      <c r="D23" s="51">
        <f>SUM(D20:D22)</f>
        <v>0</v>
      </c>
      <c r="H23" s="92" t="s">
        <v>33</v>
      </c>
      <c r="I23" s="91"/>
      <c r="J23" s="51">
        <f>SUM(J20:J22)</f>
        <v>0</v>
      </c>
    </row>
    <row r="24" spans="1:10" ht="15" x14ac:dyDescent="0.2">
      <c r="B24" s="52"/>
      <c r="D24" s="51"/>
      <c r="H24" s="52"/>
      <c r="J24" s="51"/>
    </row>
    <row r="25" spans="1:10" ht="15" x14ac:dyDescent="0.2">
      <c r="A25" s="48" t="s">
        <v>23</v>
      </c>
      <c r="B25" s="93" t="s">
        <v>42</v>
      </c>
      <c r="C25" s="94"/>
      <c r="D25" s="94"/>
      <c r="G25" s="48" t="s">
        <v>23</v>
      </c>
      <c r="H25" s="93" t="s">
        <v>42</v>
      </c>
      <c r="I25" s="94"/>
      <c r="J25" s="94"/>
    </row>
    <row r="26" spans="1:10" x14ac:dyDescent="0.2">
      <c r="A26" s="49"/>
      <c r="B26" s="50" t="s">
        <v>25</v>
      </c>
      <c r="C26" s="50" t="s">
        <v>26</v>
      </c>
      <c r="D26" s="50" t="s">
        <v>27</v>
      </c>
      <c r="G26" s="49"/>
      <c r="H26" s="50" t="s">
        <v>25</v>
      </c>
      <c r="I26" s="50" t="s">
        <v>26</v>
      </c>
      <c r="J26" s="50" t="s">
        <v>27</v>
      </c>
    </row>
    <row r="27" spans="1:10" x14ac:dyDescent="0.2">
      <c r="A27" s="49" t="s">
        <v>19</v>
      </c>
      <c r="B27" s="50">
        <v>1</v>
      </c>
      <c r="C27" s="54">
        <v>0</v>
      </c>
      <c r="D27" s="51">
        <f>SUM(B27*C27)</f>
        <v>0</v>
      </c>
      <c r="G27" s="49" t="s">
        <v>19</v>
      </c>
      <c r="H27" s="50">
        <v>1</v>
      </c>
      <c r="I27" s="54">
        <v>0</v>
      </c>
      <c r="J27" s="51">
        <f>SUM(H27*I27)</f>
        <v>0</v>
      </c>
    </row>
    <row r="28" spans="1:10" x14ac:dyDescent="0.2">
      <c r="A28" s="49" t="s">
        <v>20</v>
      </c>
      <c r="B28" s="50">
        <v>50</v>
      </c>
      <c r="C28" s="54">
        <v>0</v>
      </c>
      <c r="D28" s="51">
        <f>SUM(B28*C28)</f>
        <v>0</v>
      </c>
      <c r="G28" s="49" t="s">
        <v>20</v>
      </c>
      <c r="H28" s="50">
        <v>40</v>
      </c>
      <c r="I28" s="54">
        <v>0</v>
      </c>
      <c r="J28" s="51">
        <f>SUM(H28*I28)</f>
        <v>0</v>
      </c>
    </row>
    <row r="29" spans="1:10" x14ac:dyDescent="0.2">
      <c r="A29" s="49" t="s">
        <v>21</v>
      </c>
      <c r="B29" s="50">
        <v>30</v>
      </c>
      <c r="C29" s="54">
        <v>0</v>
      </c>
      <c r="D29" s="51">
        <f>SUM(B29*C29)</f>
        <v>0</v>
      </c>
      <c r="G29" s="49" t="s">
        <v>21</v>
      </c>
      <c r="H29" s="50">
        <v>20</v>
      </c>
      <c r="I29" s="54">
        <v>0</v>
      </c>
      <c r="J29" s="51">
        <f>SUM(H29*I29)</f>
        <v>0</v>
      </c>
    </row>
    <row r="30" spans="1:10" x14ac:dyDescent="0.2">
      <c r="B30" s="92" t="s">
        <v>44</v>
      </c>
      <c r="C30" s="91"/>
      <c r="D30" s="51">
        <f>SUM(D27:D29)</f>
        <v>0</v>
      </c>
      <c r="H30" s="92" t="s">
        <v>44</v>
      </c>
      <c r="I30" s="91"/>
      <c r="J30" s="51">
        <f>SUM(J27:J29)</f>
        <v>0</v>
      </c>
    </row>
    <row r="31" spans="1:10" ht="15" x14ac:dyDescent="0.2">
      <c r="B31" s="52"/>
      <c r="D31" s="51"/>
      <c r="H31" s="52"/>
      <c r="J31" s="51"/>
    </row>
    <row r="32" spans="1:10" ht="15" x14ac:dyDescent="0.2">
      <c r="A32" s="48" t="s">
        <v>23</v>
      </c>
      <c r="B32" s="93" t="s">
        <v>43</v>
      </c>
      <c r="C32" s="94"/>
      <c r="D32" s="94"/>
      <c r="G32" s="48" t="s">
        <v>23</v>
      </c>
      <c r="H32" s="93" t="s">
        <v>43</v>
      </c>
      <c r="I32" s="94"/>
      <c r="J32" s="94"/>
    </row>
    <row r="33" spans="1:10" x14ac:dyDescent="0.2">
      <c r="A33" s="49"/>
      <c r="B33" s="50" t="s">
        <v>25</v>
      </c>
      <c r="C33" s="50" t="s">
        <v>26</v>
      </c>
      <c r="D33" s="50" t="s">
        <v>27</v>
      </c>
      <c r="G33" s="49"/>
      <c r="H33" s="50" t="s">
        <v>25</v>
      </c>
      <c r="I33" s="50" t="s">
        <v>26</v>
      </c>
      <c r="J33" s="50" t="s">
        <v>27</v>
      </c>
    </row>
    <row r="34" spans="1:10" x14ac:dyDescent="0.2">
      <c r="A34" s="49" t="s">
        <v>19</v>
      </c>
      <c r="B34" s="50">
        <v>1</v>
      </c>
      <c r="C34" s="54">
        <v>0</v>
      </c>
      <c r="D34" s="51">
        <f>SUM(B34*C34)</f>
        <v>0</v>
      </c>
      <c r="G34" s="49" t="s">
        <v>19</v>
      </c>
      <c r="H34" s="50">
        <v>1</v>
      </c>
      <c r="I34" s="54">
        <v>0</v>
      </c>
      <c r="J34" s="51">
        <f>SUM(H34*I34)</f>
        <v>0</v>
      </c>
    </row>
    <row r="35" spans="1:10" x14ac:dyDescent="0.2">
      <c r="A35" s="49" t="s">
        <v>20</v>
      </c>
      <c r="B35" s="50">
        <v>50</v>
      </c>
      <c r="C35" s="54">
        <v>0</v>
      </c>
      <c r="D35" s="51">
        <f>SUM(B35*C35)</f>
        <v>0</v>
      </c>
      <c r="G35" s="49" t="s">
        <v>20</v>
      </c>
      <c r="H35" s="50">
        <v>40</v>
      </c>
      <c r="I35" s="54">
        <v>0</v>
      </c>
      <c r="J35" s="51">
        <f>SUM(H35*I35)</f>
        <v>0</v>
      </c>
    </row>
    <row r="36" spans="1:10" x14ac:dyDescent="0.2">
      <c r="A36" s="49" t="s">
        <v>21</v>
      </c>
      <c r="B36" s="50">
        <v>30</v>
      </c>
      <c r="C36" s="54">
        <v>0</v>
      </c>
      <c r="D36" s="51">
        <f>SUM(B36*C36)</f>
        <v>0</v>
      </c>
      <c r="G36" s="49" t="s">
        <v>21</v>
      </c>
      <c r="H36" s="50">
        <v>20</v>
      </c>
      <c r="I36" s="54">
        <v>0</v>
      </c>
      <c r="J36" s="51">
        <f>SUM(H36*I36)</f>
        <v>0</v>
      </c>
    </row>
    <row r="37" spans="1:10" x14ac:dyDescent="0.2">
      <c r="B37" s="92" t="s">
        <v>45</v>
      </c>
      <c r="C37" s="91"/>
      <c r="D37" s="51">
        <f>SUM(D34:D36)</f>
        <v>0</v>
      </c>
      <c r="H37" s="92" t="s">
        <v>45</v>
      </c>
      <c r="I37" s="91"/>
      <c r="J37" s="51">
        <f>SUM(J34:J36)</f>
        <v>0</v>
      </c>
    </row>
    <row r="38" spans="1:10" ht="21" customHeight="1" x14ac:dyDescent="0.2">
      <c r="A38" s="96"/>
      <c r="B38" s="96"/>
      <c r="C38" s="96"/>
      <c r="D38" s="96"/>
      <c r="E38" s="96"/>
      <c r="F38" s="96"/>
      <c r="G38" s="96"/>
      <c r="H38" s="96"/>
      <c r="I38" s="96"/>
      <c r="J38" s="96"/>
    </row>
    <row r="39" spans="1:10" ht="19.5" customHeight="1" x14ac:dyDescent="0.2">
      <c r="A39" s="100"/>
      <c r="B39" s="100"/>
      <c r="C39" s="100"/>
      <c r="D39" s="100"/>
      <c r="E39" s="100"/>
      <c r="F39" s="100"/>
      <c r="G39" s="100"/>
      <c r="H39" s="100"/>
      <c r="I39" s="100"/>
      <c r="J39" s="100"/>
    </row>
    <row r="40" spans="1:10" ht="27" customHeight="1" x14ac:dyDescent="0.2">
      <c r="A40" s="53" t="s">
        <v>38</v>
      </c>
      <c r="B40" s="98"/>
      <c r="C40" s="98"/>
      <c r="D40" s="98"/>
      <c r="E40" s="98"/>
      <c r="F40" s="98"/>
      <c r="G40" s="98"/>
      <c r="H40" s="98"/>
      <c r="I40" s="98"/>
      <c r="J40" s="98"/>
    </row>
    <row r="41" spans="1:10" ht="15.75" customHeight="1" x14ac:dyDescent="0.2">
      <c r="A41" s="91"/>
      <c r="B41" s="91"/>
      <c r="C41" s="91"/>
      <c r="D41" s="91"/>
      <c r="E41" s="91"/>
      <c r="F41" s="91"/>
      <c r="G41" s="91"/>
      <c r="H41" s="91"/>
      <c r="I41" s="91"/>
      <c r="J41" s="91"/>
    </row>
    <row r="42" spans="1:10" ht="30" customHeight="1" x14ac:dyDescent="0.2">
      <c r="A42" s="53" t="s">
        <v>39</v>
      </c>
      <c r="B42" s="98"/>
      <c r="C42" s="98"/>
      <c r="D42" s="98"/>
      <c r="E42" s="98"/>
      <c r="F42" s="98"/>
      <c r="G42" s="98"/>
      <c r="H42" s="98"/>
      <c r="I42" s="98"/>
      <c r="J42" s="98"/>
    </row>
  </sheetData>
  <sheetProtection password="CA87" sheet="1" objects="1" scenarios="1"/>
  <mergeCells count="28">
    <mergeCell ref="A41:J41"/>
    <mergeCell ref="B40:J40"/>
    <mergeCell ref="B42:J42"/>
    <mergeCell ref="B4:D4"/>
    <mergeCell ref="H4:J4"/>
    <mergeCell ref="B9:C9"/>
    <mergeCell ref="H9:I9"/>
    <mergeCell ref="A38:J38"/>
    <mergeCell ref="A39:J39"/>
    <mergeCell ref="B18:D18"/>
    <mergeCell ref="H11:J11"/>
    <mergeCell ref="B23:C23"/>
    <mergeCell ref="H16:I16"/>
    <mergeCell ref="A1:J1"/>
    <mergeCell ref="B30:C30"/>
    <mergeCell ref="B32:D32"/>
    <mergeCell ref="B37:C37"/>
    <mergeCell ref="H32:J32"/>
    <mergeCell ref="H37:I37"/>
    <mergeCell ref="B11:D11"/>
    <mergeCell ref="B16:C16"/>
    <mergeCell ref="B25:D25"/>
    <mergeCell ref="A2:D2"/>
    <mergeCell ref="H18:J18"/>
    <mergeCell ref="H23:I23"/>
    <mergeCell ref="H25:J25"/>
    <mergeCell ref="H30:I30"/>
    <mergeCell ref="G2:J2"/>
  </mergeCells>
  <printOptions horizontalCentered="1"/>
  <pageMargins left="0.7" right="0.7" top="0.75" bottom="0.75" header="0.3" footer="0.3"/>
  <pageSetup scale="76" orientation="landscape" r:id="rId1"/>
  <headerFooter>
    <oddFooter>&amp;R&amp;8&amp;F
&amp;A
Page &amp;P of &amp;N
Printed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view="pageBreakPreview" zoomScale="60" zoomScaleNormal="100" workbookViewId="0">
      <selection activeCell="A11" sqref="A11"/>
    </sheetView>
  </sheetViews>
  <sheetFormatPr defaultColWidth="14.42578125" defaultRowHeight="15.75" customHeight="1" x14ac:dyDescent="0.2"/>
  <cols>
    <col min="1" max="1" width="104.42578125" style="37" customWidth="1"/>
    <col min="2" max="16384" width="14.42578125" style="37"/>
  </cols>
  <sheetData>
    <row r="1" spans="1:10" s="38" customFormat="1" ht="29.25" customHeight="1" x14ac:dyDescent="0.2">
      <c r="A1" s="56" t="s">
        <v>50</v>
      </c>
    </row>
    <row r="2" spans="1:10" s="38" customFormat="1" ht="33" customHeight="1" x14ac:dyDescent="0.2">
      <c r="A2" s="38" t="s">
        <v>51</v>
      </c>
    </row>
    <row r="3" spans="1:10" s="38" customFormat="1" ht="16.5" customHeight="1" x14ac:dyDescent="0.2"/>
    <row r="4" spans="1:10" ht="33.75" customHeight="1" x14ac:dyDescent="0.2">
      <c r="A4" s="35" t="s">
        <v>35</v>
      </c>
    </row>
    <row r="6" spans="1:10" ht="107.25" customHeight="1" x14ac:dyDescent="0.2">
      <c r="A6" s="36" t="s">
        <v>36</v>
      </c>
    </row>
    <row r="8" spans="1:10" ht="30" customHeight="1" x14ac:dyDescent="0.2">
      <c r="A8" s="35" t="s">
        <v>37</v>
      </c>
    </row>
    <row r="9" spans="1:10" ht="177" customHeight="1" x14ac:dyDescent="0.2">
      <c r="A9" s="55"/>
    </row>
    <row r="11" spans="1:10" ht="44.25" customHeight="1" x14ac:dyDescent="0.2">
      <c r="A11" s="55" t="s">
        <v>65</v>
      </c>
      <c r="B11" s="101"/>
      <c r="C11" s="101"/>
      <c r="D11" s="101"/>
      <c r="E11" s="101"/>
      <c r="F11" s="101"/>
      <c r="G11" s="101"/>
      <c r="H11" s="101"/>
      <c r="I11" s="101"/>
      <c r="J11" s="101"/>
    </row>
    <row r="13" spans="1:10" ht="30" customHeight="1" x14ac:dyDescent="0.2">
      <c r="A13" s="55" t="s">
        <v>39</v>
      </c>
      <c r="B13" s="101"/>
      <c r="C13" s="101"/>
      <c r="D13" s="101"/>
      <c r="E13" s="101"/>
      <c r="F13" s="101"/>
      <c r="G13" s="101"/>
      <c r="H13" s="101"/>
      <c r="I13" s="101"/>
      <c r="J13" s="101"/>
    </row>
  </sheetData>
  <sheetProtection password="CA87" sheet="1" objects="1" scenarios="1"/>
  <mergeCells count="2">
    <mergeCell ref="B13:J13"/>
    <mergeCell ref="B11:J11"/>
  </mergeCells>
  <printOptions horizontalCentered="1"/>
  <pageMargins left="0.7" right="0.7" top="0.75" bottom="0.75" header="0.3" footer="0.3"/>
  <pageSetup scale="80" orientation="landscape" r:id="rId1"/>
  <headerFooter>
    <oddFooter>&amp;R&amp;8&amp;F
&amp;A
Page &amp;P of &amp;N
Printed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80" zoomScaleNormal="100" zoomScaleSheetLayoutView="80" workbookViewId="0">
      <selection activeCell="B6" sqref="B6"/>
    </sheetView>
  </sheetViews>
  <sheetFormatPr defaultRowHeight="12.75" x14ac:dyDescent="0.2"/>
  <cols>
    <col min="1" max="1" width="41" style="1" customWidth="1"/>
    <col min="2" max="16384" width="9.140625" style="1"/>
  </cols>
  <sheetData>
    <row r="1" spans="1:6" ht="24" customHeight="1" x14ac:dyDescent="0.2">
      <c r="A1" s="103" t="s">
        <v>52</v>
      </c>
      <c r="B1" s="103"/>
      <c r="C1" s="103"/>
      <c r="D1" s="103"/>
      <c r="E1" s="103"/>
      <c r="F1" s="103"/>
    </row>
    <row r="2" spans="1:6" x14ac:dyDescent="0.2">
      <c r="A2" s="104"/>
      <c r="B2" s="104"/>
      <c r="C2" s="104"/>
      <c r="D2" s="104"/>
      <c r="E2" s="104"/>
      <c r="F2" s="104"/>
    </row>
    <row r="3" spans="1:6" ht="21.75" customHeight="1" x14ac:dyDescent="0.2">
      <c r="A3" s="103" t="s">
        <v>53</v>
      </c>
      <c r="B3" s="103"/>
      <c r="C3" s="103"/>
      <c r="D3" s="103"/>
      <c r="E3" s="103"/>
      <c r="F3" s="103"/>
    </row>
    <row r="5" spans="1:6" x14ac:dyDescent="0.2">
      <c r="B5" s="39" t="s">
        <v>13</v>
      </c>
      <c r="C5" s="39" t="s">
        <v>14</v>
      </c>
      <c r="D5" s="39" t="s">
        <v>15</v>
      </c>
      <c r="E5" s="39" t="s">
        <v>42</v>
      </c>
      <c r="F5" s="39" t="s">
        <v>43</v>
      </c>
    </row>
    <row r="6" spans="1:6" ht="48.75" customHeight="1" x14ac:dyDescent="0.2">
      <c r="A6" s="40" t="s">
        <v>59</v>
      </c>
      <c r="B6" s="57"/>
      <c r="C6" s="57"/>
      <c r="D6" s="57"/>
      <c r="E6" s="57"/>
      <c r="F6" s="57"/>
    </row>
    <row r="7" spans="1:6" x14ac:dyDescent="0.2">
      <c r="A7" s="102"/>
      <c r="B7" s="102"/>
      <c r="C7" s="102"/>
      <c r="D7" s="102"/>
      <c r="E7" s="102"/>
      <c r="F7" s="102"/>
    </row>
    <row r="8" spans="1:6" ht="20.25" customHeight="1" x14ac:dyDescent="0.2">
      <c r="A8" s="1" t="s">
        <v>55</v>
      </c>
      <c r="B8" s="57"/>
      <c r="C8" s="57"/>
      <c r="D8" s="57"/>
      <c r="E8" s="57"/>
      <c r="F8" s="57"/>
    </row>
    <row r="9" spans="1:6" ht="24.75" customHeight="1" x14ac:dyDescent="0.2">
      <c r="A9" s="1" t="s">
        <v>54</v>
      </c>
      <c r="B9" s="57"/>
      <c r="C9" s="57"/>
      <c r="D9" s="57"/>
      <c r="E9" s="57"/>
      <c r="F9" s="57"/>
    </row>
    <row r="10" spans="1:6" x14ac:dyDescent="0.2">
      <c r="A10" s="102"/>
      <c r="B10" s="102"/>
      <c r="C10" s="102"/>
      <c r="D10" s="102"/>
      <c r="E10" s="102"/>
      <c r="F10" s="102"/>
    </row>
    <row r="11" spans="1:6" x14ac:dyDescent="0.2">
      <c r="A11" s="102"/>
      <c r="B11" s="102"/>
      <c r="C11" s="102"/>
      <c r="D11" s="102"/>
      <c r="E11" s="102"/>
      <c r="F11" s="102"/>
    </row>
    <row r="12" spans="1:6" x14ac:dyDescent="0.2">
      <c r="A12" s="102"/>
      <c r="B12" s="102"/>
      <c r="C12" s="102"/>
      <c r="D12" s="102"/>
      <c r="E12" s="102"/>
      <c r="F12" s="102"/>
    </row>
    <row r="13" spans="1:6" x14ac:dyDescent="0.2">
      <c r="A13" s="102"/>
      <c r="B13" s="102"/>
      <c r="C13" s="102"/>
      <c r="D13" s="102"/>
      <c r="E13" s="102"/>
      <c r="F13" s="102"/>
    </row>
    <row r="14" spans="1:6" ht="26.25" customHeight="1" x14ac:dyDescent="0.2">
      <c r="A14" s="102" t="s">
        <v>56</v>
      </c>
      <c r="B14" s="102"/>
      <c r="C14" s="102"/>
      <c r="D14" s="102"/>
      <c r="E14" s="102"/>
      <c r="F14" s="102"/>
    </row>
    <row r="15" spans="1:6" ht="31.5" customHeight="1" x14ac:dyDescent="0.2">
      <c r="A15" s="102" t="s">
        <v>57</v>
      </c>
      <c r="B15" s="102"/>
      <c r="C15" s="102"/>
      <c r="D15" s="102"/>
      <c r="E15" s="102"/>
      <c r="F15" s="102"/>
    </row>
    <row r="16" spans="1:6" x14ac:dyDescent="0.2">
      <c r="A16" s="102"/>
      <c r="B16" s="102"/>
      <c r="C16" s="102"/>
      <c r="D16" s="102"/>
      <c r="E16" s="102"/>
      <c r="F16" s="102"/>
    </row>
    <row r="17" spans="1:6" ht="33.75" customHeight="1" x14ac:dyDescent="0.2">
      <c r="A17" s="102" t="s">
        <v>58</v>
      </c>
      <c r="B17" s="102"/>
      <c r="C17" s="102"/>
      <c r="D17" s="102"/>
      <c r="E17" s="102"/>
      <c r="F17" s="102"/>
    </row>
    <row r="18" spans="1:6" x14ac:dyDescent="0.2">
      <c r="A18" s="102"/>
      <c r="B18" s="102"/>
      <c r="C18" s="102"/>
      <c r="D18" s="102"/>
      <c r="E18" s="102"/>
      <c r="F18" s="102"/>
    </row>
    <row r="19" spans="1:6" x14ac:dyDescent="0.2">
      <c r="A19" s="102"/>
      <c r="B19" s="102"/>
      <c r="C19" s="102"/>
      <c r="D19" s="102"/>
      <c r="E19" s="102"/>
      <c r="F19" s="102"/>
    </row>
    <row r="20" spans="1:6" x14ac:dyDescent="0.2">
      <c r="A20" s="102"/>
      <c r="B20" s="102"/>
      <c r="C20" s="102"/>
      <c r="D20" s="102"/>
      <c r="E20" s="102"/>
      <c r="F20" s="102"/>
    </row>
    <row r="21" spans="1:6" ht="35.25" customHeight="1" x14ac:dyDescent="0.2">
      <c r="A21" s="105" t="s">
        <v>63</v>
      </c>
      <c r="B21" s="105"/>
      <c r="C21" s="105"/>
      <c r="D21" s="105"/>
      <c r="E21" s="105"/>
      <c r="F21" s="105"/>
    </row>
    <row r="22" spans="1:6" x14ac:dyDescent="0.2">
      <c r="A22" s="102"/>
      <c r="B22" s="102"/>
      <c r="C22" s="102"/>
      <c r="D22" s="102"/>
      <c r="E22" s="102"/>
      <c r="F22" s="102"/>
    </row>
    <row r="23" spans="1:6" ht="26.25" customHeight="1" x14ac:dyDescent="0.2">
      <c r="A23" s="106" t="s">
        <v>64</v>
      </c>
      <c r="B23" s="106"/>
      <c r="C23" s="106"/>
      <c r="D23" s="106"/>
      <c r="E23" s="106"/>
      <c r="F23" s="106"/>
    </row>
    <row r="24" spans="1:6" x14ac:dyDescent="0.2">
      <c r="A24" s="102"/>
      <c r="B24" s="102"/>
      <c r="C24" s="102"/>
      <c r="D24" s="102"/>
      <c r="E24" s="102"/>
      <c r="F24" s="102"/>
    </row>
  </sheetData>
  <sheetProtection password="CA87" sheet="1" objects="1" scenarios="1"/>
  <mergeCells count="19">
    <mergeCell ref="A1:F1"/>
    <mergeCell ref="A3:F3"/>
    <mergeCell ref="A2:F2"/>
    <mergeCell ref="A21:F21"/>
    <mergeCell ref="A23:F23"/>
    <mergeCell ref="A22:F22"/>
    <mergeCell ref="A7:F7"/>
    <mergeCell ref="A17:F17"/>
    <mergeCell ref="A16:F16"/>
    <mergeCell ref="A24:F24"/>
    <mergeCell ref="A18:F18"/>
    <mergeCell ref="A19:F19"/>
    <mergeCell ref="A20:F20"/>
    <mergeCell ref="A10:F10"/>
    <mergeCell ref="A11:F11"/>
    <mergeCell ref="A12:F12"/>
    <mergeCell ref="A13:F13"/>
    <mergeCell ref="A14:F14"/>
    <mergeCell ref="A15:F15"/>
  </mergeCells>
  <printOptions horizontalCentered="1"/>
  <pageMargins left="0.7" right="0.7" top="0.75" bottom="0.75" header="0.3" footer="0.3"/>
  <pageSetup orientation="landscape" r:id="rId1"/>
  <headerFooter>
    <oddFooter>&amp;R&amp;8&amp;A
Page &amp;P of &amp;N
Printed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Base Bid Worksheet</vt:lpstr>
      <vt:lpstr>As Needed Unit Rates</vt:lpstr>
      <vt:lpstr>Proposed On-Site Support</vt:lpstr>
      <vt:lpstr>Alternate</vt:lpstr>
      <vt:lpstr>Alternate!Print_Area</vt:lpstr>
      <vt:lpstr>'As Needed Unit Rates'!Print_Area</vt:lpstr>
      <vt:lpstr>'Proposed On-Site Support'!Print_Area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Samoryk, John</dc:creator>
  <cp:lastModifiedBy>Sandra Fox</cp:lastModifiedBy>
  <cp:lastPrinted>2019-03-18T19:22:55Z</cp:lastPrinted>
  <dcterms:created xsi:type="dcterms:W3CDTF">2014-04-29T14:29:17Z</dcterms:created>
  <dcterms:modified xsi:type="dcterms:W3CDTF">2019-03-19T14:53:30Z</dcterms:modified>
</cp:coreProperties>
</file>